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FB49A2B3-1ED6-4E07-BEE1-B05699DBBC78}" xr6:coauthVersionLast="45" xr6:coauthVersionMax="45" xr10:uidLastSave="{00000000-0000-0000-0000-000000000000}"/>
  <bookViews>
    <workbookView xWindow="28680" yWindow="180" windowWidth="29040" windowHeight="15540" xr2:uid="{00000000-000D-0000-FFFF-FFFF00000000}"/>
  </bookViews>
  <sheets>
    <sheet name="USMS CY 20 ARRESTS" sheetId="1" r:id="rId1"/>
  </sheets>
  <definedNames>
    <definedName name="_xlnm.Print_Area" localSheetId="0">'USMS CY 20 ARRESTS'!$A$1:$AS$104</definedName>
    <definedName name="_xlnm.Print_Titles" localSheetId="0">'USMS CY 20 ARRESTS'!$5:$7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E10" i="1" l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N8" i="1"/>
  <c r="AM8" i="1"/>
  <c r="AQ9" i="1" l="1"/>
  <c r="AE9" i="1"/>
  <c r="AF8" i="1" l="1"/>
  <c r="AO8" i="1"/>
  <c r="AJ8" i="1"/>
  <c r="AD8" i="1"/>
  <c r="Z8" i="1"/>
  <c r="P8" i="1"/>
  <c r="M8" i="1"/>
  <c r="L8" i="1"/>
  <c r="K8" i="1"/>
  <c r="G8" i="1"/>
  <c r="AK8" i="1" l="1"/>
  <c r="AL8" i="1"/>
  <c r="AB8" i="1"/>
  <c r="AR32" i="1" l="1"/>
  <c r="AG8" i="1"/>
  <c r="AR20" i="1" l="1"/>
  <c r="AR92" i="1"/>
  <c r="AR88" i="1"/>
  <c r="AR40" i="1"/>
  <c r="AR80" i="1"/>
  <c r="AR56" i="1"/>
  <c r="AR76" i="1"/>
  <c r="AR52" i="1"/>
  <c r="AR28" i="1"/>
  <c r="AR68" i="1"/>
  <c r="AR44" i="1"/>
  <c r="AR100" i="1"/>
  <c r="AR64" i="1"/>
  <c r="AR16" i="1"/>
  <c r="AR74" i="1"/>
  <c r="AR14" i="1"/>
  <c r="AR96" i="1"/>
  <c r="AR84" i="1"/>
  <c r="AR72" i="1"/>
  <c r="AR60" i="1"/>
  <c r="AR48" i="1"/>
  <c r="AR36" i="1"/>
  <c r="AR24" i="1"/>
  <c r="AR12" i="1"/>
  <c r="AR94" i="1"/>
  <c r="AR82" i="1"/>
  <c r="AR70" i="1"/>
  <c r="AR58" i="1"/>
  <c r="AR46" i="1"/>
  <c r="AR34" i="1"/>
  <c r="AR22" i="1"/>
  <c r="AR10" i="1"/>
  <c r="AR26" i="1"/>
  <c r="AR86" i="1"/>
  <c r="AR38" i="1"/>
  <c r="AR90" i="1"/>
  <c r="AR78" i="1"/>
  <c r="AR66" i="1"/>
  <c r="AR54" i="1"/>
  <c r="AR42" i="1"/>
  <c r="AR30" i="1"/>
  <c r="AR18" i="1"/>
  <c r="AR98" i="1"/>
  <c r="AR50" i="1"/>
  <c r="AR102" i="1"/>
  <c r="AR62" i="1"/>
  <c r="AR9" i="1"/>
  <c r="AR99" i="1"/>
  <c r="AR95" i="1"/>
  <c r="AR91" i="1"/>
  <c r="AR87" i="1"/>
  <c r="AR83" i="1"/>
  <c r="AR79" i="1"/>
  <c r="AR75" i="1"/>
  <c r="AR71" i="1"/>
  <c r="AR67" i="1"/>
  <c r="AR63" i="1"/>
  <c r="AR59" i="1"/>
  <c r="AR55" i="1"/>
  <c r="AR51" i="1"/>
  <c r="AR47" i="1"/>
  <c r="AR43" i="1"/>
  <c r="AR39" i="1"/>
  <c r="AR35" i="1"/>
  <c r="AR31" i="1"/>
  <c r="AR27" i="1"/>
  <c r="AR23" i="1"/>
  <c r="AR19" i="1"/>
  <c r="AR15" i="1"/>
  <c r="AR11" i="1"/>
  <c r="AR101" i="1"/>
  <c r="AR97" i="1"/>
  <c r="AR93" i="1"/>
  <c r="AR89" i="1"/>
  <c r="AR85" i="1"/>
  <c r="AR81" i="1"/>
  <c r="AR77" i="1"/>
  <c r="AR73" i="1"/>
  <c r="AR69" i="1"/>
  <c r="AR65" i="1"/>
  <c r="AR61" i="1"/>
  <c r="AR57" i="1"/>
  <c r="AR53" i="1"/>
  <c r="AR49" i="1"/>
  <c r="AR45" i="1"/>
  <c r="AR41" i="1"/>
  <c r="AR37" i="1"/>
  <c r="AR33" i="1"/>
  <c r="AR29" i="1"/>
  <c r="AR25" i="1"/>
  <c r="AR21" i="1"/>
  <c r="AR17" i="1"/>
  <c r="AR13" i="1"/>
  <c r="Y8" i="1"/>
  <c r="AA8" i="1"/>
  <c r="AC8" i="1"/>
  <c r="X8" i="1"/>
  <c r="W8" i="1"/>
  <c r="V8" i="1"/>
  <c r="U8" i="1"/>
  <c r="AI8" i="1" l="1"/>
  <c r="AP8" i="1"/>
  <c r="AQ8" i="1" s="1"/>
  <c r="C8" i="1" l="1"/>
  <c r="O8" i="1" l="1"/>
  <c r="AH8" i="1" l="1"/>
  <c r="D8" i="1"/>
  <c r="E8" i="1"/>
  <c r="F8" i="1"/>
  <c r="H8" i="1"/>
  <c r="I8" i="1"/>
  <c r="J8" i="1"/>
  <c r="N8" i="1"/>
  <c r="Q8" i="1"/>
  <c r="R8" i="1"/>
  <c r="S8" i="1"/>
  <c r="T8" i="1"/>
  <c r="AS8" i="1"/>
  <c r="B8" i="1" l="1"/>
  <c r="AE8" i="1" l="1"/>
  <c r="AR8" i="1" s="1"/>
</calcChain>
</file>

<file path=xl/sharedStrings.xml><?xml version="1.0" encoding="utf-8"?>
<sst xmlns="http://schemas.openxmlformats.org/spreadsheetml/2006/main" count="210" uniqueCount="171">
  <si>
    <t xml:space="preserve">NIBRS Offense Code </t>
  </si>
  <si>
    <t>90Z</t>
  </si>
  <si>
    <t>Alabama, Middle District</t>
  </si>
  <si>
    <t>Alabama, Northern District</t>
  </si>
  <si>
    <t>Alabama, Southern District</t>
  </si>
  <si>
    <t>Alaska</t>
  </si>
  <si>
    <t>Arizona</t>
  </si>
  <si>
    <t>Arkansas, Eastern District</t>
  </si>
  <si>
    <t>Arkansas, Western District</t>
  </si>
  <si>
    <t>California, Central District</t>
  </si>
  <si>
    <t>California, Eastern District</t>
  </si>
  <si>
    <t>California, Northern District</t>
  </si>
  <si>
    <t>California, Southern District</t>
  </si>
  <si>
    <t>Colorado</t>
  </si>
  <si>
    <t>Connecticut</t>
  </si>
  <si>
    <t>Delaware</t>
  </si>
  <si>
    <t>District of Columbia</t>
  </si>
  <si>
    <t>Florida, Middle District</t>
  </si>
  <si>
    <t>Florida, Northern District</t>
  </si>
  <si>
    <t>Florida, Southern District</t>
  </si>
  <si>
    <t>Georgia, Middle District</t>
  </si>
  <si>
    <t>Georgia, Northern District</t>
  </si>
  <si>
    <t>Georgia, Southern District</t>
  </si>
  <si>
    <t>Hawaii</t>
  </si>
  <si>
    <t>Idaho</t>
  </si>
  <si>
    <t>Illinois, Central District</t>
  </si>
  <si>
    <t>Illinois, Northern District</t>
  </si>
  <si>
    <t>Illinois, Southern District</t>
  </si>
  <si>
    <t>Indiana, Northern District</t>
  </si>
  <si>
    <t>Indiana, Southern District</t>
  </si>
  <si>
    <t>Iowa, Northern District</t>
  </si>
  <si>
    <t>Iowa, Southern District</t>
  </si>
  <si>
    <t>Kansas</t>
  </si>
  <si>
    <t>Kentucky, Eastern District</t>
  </si>
  <si>
    <t>Kentucky, Western District</t>
  </si>
  <si>
    <t>Louisiana, Eastern District</t>
  </si>
  <si>
    <t>Louisiana, Middle District</t>
  </si>
  <si>
    <t>Louisiana, Western District</t>
  </si>
  <si>
    <t>Maine</t>
  </si>
  <si>
    <t>Maryland</t>
  </si>
  <si>
    <t>Massachusetts</t>
  </si>
  <si>
    <t>Michigan, Eastern District</t>
  </si>
  <si>
    <t>Michigan, Western District</t>
  </si>
  <si>
    <t>Minnesota</t>
  </si>
  <si>
    <t>Mississippi, Northern District</t>
  </si>
  <si>
    <t>Mississippi, Southern District</t>
  </si>
  <si>
    <t>Missouri, Eastern District</t>
  </si>
  <si>
    <t>Missouri, Western District</t>
  </si>
  <si>
    <t>Montana</t>
  </si>
  <si>
    <t>Nebraska</t>
  </si>
  <si>
    <t>Nevada</t>
  </si>
  <si>
    <t>New Hampshire</t>
  </si>
  <si>
    <t>New Jersey</t>
  </si>
  <si>
    <t>New Mexico</t>
  </si>
  <si>
    <t>New York, Eastern District</t>
  </si>
  <si>
    <t>New York, Northern District</t>
  </si>
  <si>
    <t>New York, Southern District</t>
  </si>
  <si>
    <t>New York, Western District</t>
  </si>
  <si>
    <t>North Carolina, Eastern District</t>
  </si>
  <si>
    <t>North Carolina, Middle District</t>
  </si>
  <si>
    <t>North Carolina, Western District</t>
  </si>
  <si>
    <t>North Dakota</t>
  </si>
  <si>
    <t>Ohio, Northern District</t>
  </si>
  <si>
    <t>Ohio, Southern District</t>
  </si>
  <si>
    <t>Oklahoma, Eastern District</t>
  </si>
  <si>
    <t>Oklahoma, Northern District</t>
  </si>
  <si>
    <t>Oklahoma, Western District</t>
  </si>
  <si>
    <t>Oregon</t>
  </si>
  <si>
    <t>Pennsylvania, Eastern District</t>
  </si>
  <si>
    <t>Pennsylvania, Middle District</t>
  </si>
  <si>
    <t>Pennsylvania, Western District</t>
  </si>
  <si>
    <t>Puerto Rico</t>
  </si>
  <si>
    <t>Rhode Island</t>
  </si>
  <si>
    <t>South Carolina</t>
  </si>
  <si>
    <t>South Dakota</t>
  </si>
  <si>
    <t>Tennessee, Eastern District</t>
  </si>
  <si>
    <t>Tennessee, Middle District</t>
  </si>
  <si>
    <t>Tennessee, Western District</t>
  </si>
  <si>
    <t>Texas, Eastern District</t>
  </si>
  <si>
    <t>Texas, Northern District</t>
  </si>
  <si>
    <t>Texas, Southern District</t>
  </si>
  <si>
    <t>Texas, Western District</t>
  </si>
  <si>
    <t>Utah</t>
  </si>
  <si>
    <t>Vermont</t>
  </si>
  <si>
    <t>Virginia, Eastern District</t>
  </si>
  <si>
    <t>Virginia, Western District</t>
  </si>
  <si>
    <t>Washington, Eastern District</t>
  </si>
  <si>
    <t>Washington, Western District</t>
  </si>
  <si>
    <t>West Virginia, Northern District</t>
  </si>
  <si>
    <t>West Virginia, Southern District</t>
  </si>
  <si>
    <t>Wisconsin, Eastern District</t>
  </si>
  <si>
    <t>Wisconsin, Western District</t>
  </si>
  <si>
    <t>Wyoming</t>
  </si>
  <si>
    <t># Arrested</t>
  </si>
  <si>
    <t>NIBRS Offense Description</t>
  </si>
  <si>
    <t>Grand Total All Judicial Districts</t>
  </si>
  <si>
    <t>90D</t>
  </si>
  <si>
    <t>90F</t>
  </si>
  <si>
    <t>Population per Judicial District</t>
  </si>
  <si>
    <r>
      <t xml:space="preserve">Guam </t>
    </r>
    <r>
      <rPr>
        <vertAlign val="superscript"/>
        <sz val="12"/>
        <color theme="1"/>
        <rFont val="Calibri"/>
        <family val="2"/>
      </rPr>
      <t>1</t>
    </r>
  </si>
  <si>
    <r>
      <t xml:space="preserve">Northern Mariana Islands </t>
    </r>
    <r>
      <rPr>
        <vertAlign val="superscript"/>
        <sz val="12"/>
        <color theme="1"/>
        <rFont val="Calibri"/>
        <family val="2"/>
      </rPr>
      <t>1</t>
    </r>
  </si>
  <si>
    <t>11A - 11D</t>
  </si>
  <si>
    <t>09A - 09C</t>
  </si>
  <si>
    <t>13A - 13C</t>
  </si>
  <si>
    <t>23A - 23H</t>
  </si>
  <si>
    <t>35A - 35B</t>
  </si>
  <si>
    <t>36A - 36B</t>
  </si>
  <si>
    <t xml:space="preserve">39A - 39 D </t>
  </si>
  <si>
    <t>64A - 64B</t>
  </si>
  <si>
    <t>Homicide offenses</t>
  </si>
  <si>
    <t>Sex offenses</t>
  </si>
  <si>
    <t>Assault offenses</t>
  </si>
  <si>
    <t>Larceny/theft offenses</t>
  </si>
  <si>
    <t>Fraud offenses</t>
  </si>
  <si>
    <t>Drug/narcotic offenses</t>
  </si>
  <si>
    <t>Gambling offenses</t>
  </si>
  <si>
    <t>Stolen property offenses</t>
  </si>
  <si>
    <t>Count of arrestees for Group A Offenses</t>
  </si>
  <si>
    <t>Count of arrestees for Group B Offenses</t>
  </si>
  <si>
    <t>Total number of arrestees</t>
  </si>
  <si>
    <t>Sex offenses, nonforcible</t>
  </si>
  <si>
    <t>Driving under the influence</t>
  </si>
  <si>
    <t>Family offenses, nonviolent</t>
  </si>
  <si>
    <t>All other offenses</t>
  </si>
  <si>
    <t>Federal Table 5</t>
  </si>
  <si>
    <t>United States Marshals Service</t>
  </si>
  <si>
    <t>Human trafficking</t>
  </si>
  <si>
    <t>Kidnapping/  abduction</t>
  </si>
  <si>
    <t xml:space="preserve">Robbery </t>
  </si>
  <si>
    <t>Arson</t>
  </si>
  <si>
    <t>Extortion/  blackmail</t>
  </si>
  <si>
    <t>Burglary/  breaking &amp; entering</t>
  </si>
  <si>
    <t>Motor vehicle theft</t>
  </si>
  <si>
    <t>Counterfeiting/  forgery</t>
  </si>
  <si>
    <t>Embezzlement</t>
  </si>
  <si>
    <t>Destruction/   damage/vandalism  of property</t>
  </si>
  <si>
    <t>Pornography/   obscene material</t>
  </si>
  <si>
    <t>Weapon law violations</t>
  </si>
  <si>
    <r>
      <t xml:space="preserve">U.S. Virgin Islands </t>
    </r>
    <r>
      <rPr>
        <vertAlign val="superscript"/>
        <sz val="12"/>
        <color theme="1"/>
        <rFont val="Calibri"/>
        <family val="2"/>
      </rPr>
      <t>1</t>
    </r>
  </si>
  <si>
    <t>90C</t>
  </si>
  <si>
    <t>Disorderly conduct</t>
  </si>
  <si>
    <r>
      <rPr>
        <vertAlign val="super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 xml:space="preserve"> The population figures for Guam, Northern Mariana Island, and U.S. Virgin Islands were gathered from the 2010 U.S. Census.</t>
    </r>
  </si>
  <si>
    <t>Bribery</t>
  </si>
  <si>
    <t>90H</t>
  </si>
  <si>
    <t>Peeping tom</t>
  </si>
  <si>
    <t>90J</t>
  </si>
  <si>
    <t>Trespass of real property</t>
  </si>
  <si>
    <t>26A - 26H</t>
  </si>
  <si>
    <t>30A - 30D</t>
  </si>
  <si>
    <t>Immigration violations</t>
  </si>
  <si>
    <t>40A - 40C</t>
  </si>
  <si>
    <t>Prostitution offenses</t>
  </si>
  <si>
    <t>49A - 49C</t>
  </si>
  <si>
    <t>Fugitive offenses</t>
  </si>
  <si>
    <t>58A - 58B</t>
  </si>
  <si>
    <t>Import/export violations</t>
  </si>
  <si>
    <t>Treason</t>
  </si>
  <si>
    <t>Failure to register as a sex offender</t>
  </si>
  <si>
    <t>520 - 526</t>
  </si>
  <si>
    <t>Animal cruelty</t>
  </si>
  <si>
    <t>90B</t>
  </si>
  <si>
    <t>Curfew/loitering/vagrancy violations</t>
  </si>
  <si>
    <t>90G</t>
  </si>
  <si>
    <t>Liquor law violations</t>
  </si>
  <si>
    <t>90M</t>
  </si>
  <si>
    <t>Perjury</t>
  </si>
  <si>
    <t>Number of Arrestees from Federally-Issued Warrants by NIBRS Offense Code, by Judicial District, 2020</t>
  </si>
  <si>
    <t>90K</t>
  </si>
  <si>
    <t>Bond default</t>
  </si>
  <si>
    <t>90L</t>
  </si>
  <si>
    <t>Federal resource violations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</si>
</sst>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0"/>
      <color theme="1"/>
      <name val="Calibri"/>
      <family val="2"/>
    </font>
    <font>
      <vertAlign val="superscript"/>
      <sz val="12"/>
      <color theme="1"/>
      <name val="Calibri"/>
      <family val="2"/>
    </font>
    <font>
      <vertAlign val="superscript"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9F9F9"/>
      </patternFill>
    </fill>
    <fill>
      <patternFill patternType="solid">
        <fgColor theme="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9" xfId="0" applyFont="1" applyBorder="1"/>
    <xf numFmtId="3" fontId="3" fillId="0" borderId="9" xfId="0" applyNumberFormat="1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2" fillId="0" borderId="3" xfId="0" applyFont="1" applyBorder="1"/>
    <xf numFmtId="0" fontId="2" fillId="2" borderId="30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2" fillId="0" borderId="5" xfId="0" applyFont="1" applyBorder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Fill="1"/>
    <xf numFmtId="0" fontId="2" fillId="4" borderId="21" xfId="0" applyFont="1" applyFill="1" applyBorder="1" applyAlignment="1">
      <alignment horizontal="left" vertical="center" wrapText="1"/>
    </xf>
    <xf numFmtId="3" fontId="2" fillId="4" borderId="22" xfId="0" applyNumberFormat="1" applyFont="1" applyFill="1" applyBorder="1" applyAlignment="1">
      <alignment horizontal="right" vertical="center" wrapText="1"/>
    </xf>
    <xf numFmtId="3" fontId="2" fillId="4" borderId="24" xfId="0" applyNumberFormat="1" applyFont="1" applyFill="1" applyBorder="1" applyAlignment="1">
      <alignment horizontal="right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3" fontId="2" fillId="4" borderId="15" xfId="0" applyNumberFormat="1" applyFont="1" applyFill="1" applyBorder="1" applyAlignment="1">
      <alignment horizontal="right" vertical="center" wrapText="1"/>
    </xf>
    <xf numFmtId="3" fontId="2" fillId="4" borderId="2" xfId="0" applyNumberFormat="1" applyFont="1" applyFill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top" wrapText="1"/>
    </xf>
    <xf numFmtId="3" fontId="3" fillId="0" borderId="5" xfId="0" applyNumberFormat="1" applyFont="1" applyBorder="1" applyAlignment="1">
      <alignment horizontal="right" vertical="top" wrapText="1"/>
    </xf>
    <xf numFmtId="3" fontId="3" fillId="0" borderId="25" xfId="0" applyNumberFormat="1" applyFont="1" applyBorder="1" applyAlignment="1">
      <alignment horizontal="right" vertical="top" wrapText="1"/>
    </xf>
    <xf numFmtId="3" fontId="2" fillId="4" borderId="26" xfId="0" applyNumberFormat="1" applyFont="1" applyFill="1" applyBorder="1" applyAlignment="1">
      <alignment horizontal="right" vertical="top" wrapText="1"/>
    </xf>
    <xf numFmtId="3" fontId="3" fillId="0" borderId="28" xfId="0" applyNumberFormat="1" applyFont="1" applyBorder="1" applyAlignment="1">
      <alignment horizontal="right" vertical="top" wrapText="1"/>
    </xf>
    <xf numFmtId="3" fontId="3" fillId="0" borderId="27" xfId="0" applyNumberFormat="1" applyFont="1" applyFill="1" applyBorder="1" applyAlignment="1">
      <alignment horizontal="right" vertical="top" wrapText="1"/>
    </xf>
    <xf numFmtId="3" fontId="3" fillId="0" borderId="10" xfId="0" applyNumberFormat="1" applyFont="1" applyBorder="1" applyAlignment="1">
      <alignment horizontal="right" vertical="top" wrapText="1"/>
    </xf>
    <xf numFmtId="3" fontId="3" fillId="0" borderId="29" xfId="0" applyNumberFormat="1" applyFont="1" applyBorder="1" applyAlignment="1">
      <alignment horizontal="right" vertical="top" wrapText="1"/>
    </xf>
    <xf numFmtId="3" fontId="3" fillId="0" borderId="12" xfId="0" applyNumberFormat="1" applyFont="1" applyFill="1" applyBorder="1" applyAlignment="1">
      <alignment horizontal="right"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3" fontId="3" fillId="0" borderId="10" xfId="0" applyNumberFormat="1" applyFont="1" applyFill="1" applyBorder="1" applyAlignment="1">
      <alignment horizontal="right" vertical="top" wrapText="1"/>
    </xf>
    <xf numFmtId="3" fontId="3" fillId="0" borderId="7" xfId="0" applyNumberFormat="1" applyFont="1" applyBorder="1" applyAlignment="1">
      <alignment horizontal="right" vertical="top" wrapText="1"/>
    </xf>
    <xf numFmtId="3" fontId="3" fillId="0" borderId="11" xfId="0" applyNumberFormat="1" applyFont="1" applyBorder="1" applyAlignment="1">
      <alignment horizontal="right" vertical="top" wrapText="1"/>
    </xf>
    <xf numFmtId="3" fontId="2" fillId="4" borderId="15" xfId="0" applyNumberFormat="1" applyFont="1" applyFill="1" applyBorder="1" applyAlignment="1">
      <alignment horizontal="right" vertical="top" wrapText="1"/>
    </xf>
    <xf numFmtId="3" fontId="3" fillId="0" borderId="31" xfId="0" applyNumberFormat="1" applyFont="1" applyBorder="1" applyAlignment="1">
      <alignment horizontal="right" vertical="top" wrapText="1"/>
    </xf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32" xfId="0" applyFont="1" applyBorder="1" applyAlignment="1"/>
    <xf numFmtId="3" fontId="3" fillId="0" borderId="15" xfId="0" applyNumberFormat="1" applyFont="1" applyFill="1" applyBorder="1" applyAlignment="1">
      <alignment horizontal="right" vertical="top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3" fontId="2" fillId="4" borderId="35" xfId="0" applyNumberFormat="1" applyFont="1" applyFill="1" applyBorder="1" applyAlignment="1">
      <alignment horizontal="right" vertical="center" wrapText="1"/>
    </xf>
    <xf numFmtId="3" fontId="2" fillId="4" borderId="40" xfId="0" applyNumberFormat="1" applyFont="1" applyFill="1" applyBorder="1" applyAlignment="1">
      <alignment horizontal="right" vertical="center" wrapText="1"/>
    </xf>
    <xf numFmtId="3" fontId="3" fillId="0" borderId="5" xfId="0" applyNumberFormat="1" applyFont="1" applyFill="1" applyBorder="1" applyAlignment="1">
      <alignment horizontal="right" vertical="top" wrapText="1"/>
    </xf>
    <xf numFmtId="3" fontId="3" fillId="0" borderId="28" xfId="0" applyNumberFormat="1" applyFont="1" applyFill="1" applyBorder="1" applyAlignment="1">
      <alignment horizontal="right" vertical="top" wrapText="1"/>
    </xf>
    <xf numFmtId="3" fontId="3" fillId="0" borderId="25" xfId="0" applyNumberFormat="1" applyFont="1" applyFill="1" applyBorder="1" applyAlignment="1">
      <alignment horizontal="right" vertical="top" wrapText="1"/>
    </xf>
    <xf numFmtId="3" fontId="3" fillId="0" borderId="41" xfId="0" applyNumberFormat="1" applyFont="1" applyBorder="1" applyAlignment="1">
      <alignment horizontal="right" vertical="top" wrapText="1"/>
    </xf>
    <xf numFmtId="3" fontId="3" fillId="0" borderId="41" xfId="0" applyNumberFormat="1" applyFont="1" applyFill="1" applyBorder="1" applyAlignment="1">
      <alignment horizontal="right" vertical="top" wrapText="1"/>
    </xf>
    <xf numFmtId="3" fontId="3" fillId="0" borderId="17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left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3" fontId="2" fillId="2" borderId="12" xfId="0" applyNumberFormat="1" applyFont="1" applyFill="1" applyBorder="1" applyAlignment="1">
      <alignment horizontal="center" vertical="center" wrapText="1"/>
    </xf>
    <xf numFmtId="3" fontId="2" fillId="2" borderId="39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38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4" xfId="0" applyBorder="1" applyAlignment="1">
      <alignment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4343"/>
  <sheetViews>
    <sheetView showGridLines="0" tabSelected="1" zoomScale="85" zoomScaleNormal="85" zoomScaleSheetLayoutView="100" workbookViewId="0">
      <selection activeCell="G15" sqref="G15"/>
    </sheetView>
  </sheetViews>
  <sheetFormatPr defaultRowHeight="15.75" x14ac:dyDescent="0.25"/>
  <cols>
    <col min="1" max="1" width="33.85546875" style="4" bestFit="1" customWidth="1"/>
    <col min="2" max="2" width="11.5703125" style="2" customWidth="1"/>
    <col min="3" max="4" width="11.140625" style="2" customWidth="1"/>
    <col min="5" max="5" width="15" style="2" customWidth="1"/>
    <col min="6" max="7" width="12.7109375" style="2" customWidth="1"/>
    <col min="8" max="8" width="16.7109375" style="2" customWidth="1"/>
    <col min="9" max="9" width="14" style="2" customWidth="1"/>
    <col min="10" max="17" width="12.7109375" style="2" customWidth="1"/>
    <col min="18" max="18" width="16.140625" style="2" customWidth="1"/>
    <col min="19" max="19" width="12" style="2" customWidth="1"/>
    <col min="20" max="20" width="12.7109375" style="2" customWidth="1"/>
    <col min="21" max="21" width="14" style="2" customWidth="1"/>
    <col min="22" max="22" width="16.85546875" style="2" customWidth="1"/>
    <col min="23" max="24" width="16.7109375" style="2" customWidth="1"/>
    <col min="25" max="26" width="16.28515625" style="2" customWidth="1"/>
    <col min="27" max="30" width="16.7109375" style="2" customWidth="1"/>
    <col min="31" max="31" width="12.7109375" style="1" customWidth="1"/>
    <col min="32" max="32" width="13.7109375" style="1" customWidth="1"/>
    <col min="33" max="42" width="12.7109375" style="2" customWidth="1"/>
    <col min="43" max="44" width="12.7109375" style="22" customWidth="1"/>
    <col min="45" max="45" width="19.7109375" style="5" customWidth="1"/>
    <col min="46" max="16384" width="9.140625" style="2"/>
  </cols>
  <sheetData>
    <row r="1" spans="1:45" x14ac:dyDescent="0.25">
      <c r="A1" s="55" t="s">
        <v>124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</row>
    <row r="2" spans="1:45" x14ac:dyDescent="0.25">
      <c r="A2" s="54" t="s">
        <v>125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</row>
    <row r="3" spans="1:45" x14ac:dyDescent="0.25">
      <c r="A3" s="55" t="s">
        <v>166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</row>
    <row r="4" spans="1:45" ht="16.5" thickBot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</row>
    <row r="5" spans="1:45" s="7" customFormat="1" ht="15.75" customHeight="1" x14ac:dyDescent="0.25">
      <c r="A5" s="15" t="s">
        <v>0</v>
      </c>
      <c r="B5" s="13" t="s">
        <v>102</v>
      </c>
      <c r="C5" s="13" t="s">
        <v>101</v>
      </c>
      <c r="D5" s="13" t="s">
        <v>103</v>
      </c>
      <c r="E5" s="13" t="s">
        <v>104</v>
      </c>
      <c r="F5" s="13" t="s">
        <v>147</v>
      </c>
      <c r="G5" s="13" t="s">
        <v>148</v>
      </c>
      <c r="H5" s="13" t="s">
        <v>105</v>
      </c>
      <c r="I5" s="13" t="s">
        <v>106</v>
      </c>
      <c r="J5" s="13" t="s">
        <v>107</v>
      </c>
      <c r="K5" s="13" t="s">
        <v>150</v>
      </c>
      <c r="L5" s="13" t="s">
        <v>152</v>
      </c>
      <c r="M5" s="13" t="s">
        <v>154</v>
      </c>
      <c r="N5" s="13" t="s">
        <v>108</v>
      </c>
      <c r="O5" s="13">
        <v>100</v>
      </c>
      <c r="P5" s="13">
        <v>101</v>
      </c>
      <c r="Q5" s="13">
        <v>120</v>
      </c>
      <c r="R5" s="13">
        <v>200</v>
      </c>
      <c r="S5" s="13">
        <v>210</v>
      </c>
      <c r="T5" s="13">
        <v>220</v>
      </c>
      <c r="U5" s="18">
        <v>240</v>
      </c>
      <c r="V5" s="18">
        <v>250</v>
      </c>
      <c r="W5" s="18">
        <v>270</v>
      </c>
      <c r="X5" s="18">
        <v>280</v>
      </c>
      <c r="Y5" s="18">
        <v>290</v>
      </c>
      <c r="Z5" s="18">
        <v>360</v>
      </c>
      <c r="AA5" s="18">
        <v>370</v>
      </c>
      <c r="AB5" s="18">
        <v>510</v>
      </c>
      <c r="AC5" s="18" t="s">
        <v>158</v>
      </c>
      <c r="AD5" s="18">
        <v>720</v>
      </c>
      <c r="AE5" s="76" t="s">
        <v>117</v>
      </c>
      <c r="AF5" s="13" t="s">
        <v>160</v>
      </c>
      <c r="AG5" s="13" t="s">
        <v>139</v>
      </c>
      <c r="AH5" s="24" t="s">
        <v>96</v>
      </c>
      <c r="AI5" s="13" t="s">
        <v>97</v>
      </c>
      <c r="AJ5" s="13" t="s">
        <v>162</v>
      </c>
      <c r="AK5" s="13" t="s">
        <v>143</v>
      </c>
      <c r="AL5" s="13" t="s">
        <v>145</v>
      </c>
      <c r="AM5" s="13" t="s">
        <v>167</v>
      </c>
      <c r="AN5" s="13" t="s">
        <v>169</v>
      </c>
      <c r="AO5" s="13" t="s">
        <v>164</v>
      </c>
      <c r="AP5" s="14" t="s">
        <v>1</v>
      </c>
      <c r="AQ5" s="76" t="s">
        <v>118</v>
      </c>
      <c r="AR5" s="73" t="s">
        <v>119</v>
      </c>
      <c r="AS5" s="69" t="s">
        <v>98</v>
      </c>
    </row>
    <row r="6" spans="1:45" s="7" customFormat="1" ht="38.25" x14ac:dyDescent="0.25">
      <c r="A6" s="16" t="s">
        <v>94</v>
      </c>
      <c r="B6" s="8" t="s">
        <v>109</v>
      </c>
      <c r="C6" s="8" t="s">
        <v>110</v>
      </c>
      <c r="D6" s="8" t="s">
        <v>111</v>
      </c>
      <c r="E6" s="8" t="s">
        <v>112</v>
      </c>
      <c r="F6" s="8" t="s">
        <v>113</v>
      </c>
      <c r="G6" s="8" t="s">
        <v>149</v>
      </c>
      <c r="H6" s="8" t="s">
        <v>114</v>
      </c>
      <c r="I6" s="8" t="s">
        <v>120</v>
      </c>
      <c r="J6" s="8" t="s">
        <v>115</v>
      </c>
      <c r="K6" s="8" t="s">
        <v>151</v>
      </c>
      <c r="L6" s="8" t="s">
        <v>153</v>
      </c>
      <c r="M6" s="8" t="s">
        <v>155</v>
      </c>
      <c r="N6" s="8" t="s">
        <v>126</v>
      </c>
      <c r="O6" s="8" t="s">
        <v>127</v>
      </c>
      <c r="P6" s="8" t="s">
        <v>156</v>
      </c>
      <c r="Q6" s="8" t="s">
        <v>128</v>
      </c>
      <c r="R6" s="8" t="s">
        <v>129</v>
      </c>
      <c r="S6" s="8" t="s">
        <v>130</v>
      </c>
      <c r="T6" s="8" t="s">
        <v>131</v>
      </c>
      <c r="U6" s="10" t="s">
        <v>132</v>
      </c>
      <c r="V6" s="10" t="s">
        <v>133</v>
      </c>
      <c r="W6" s="10" t="s">
        <v>134</v>
      </c>
      <c r="X6" s="10" t="s">
        <v>116</v>
      </c>
      <c r="Y6" s="10" t="s">
        <v>135</v>
      </c>
      <c r="Z6" s="10" t="s">
        <v>157</v>
      </c>
      <c r="AA6" s="10" t="s">
        <v>136</v>
      </c>
      <c r="AB6" s="10" t="s">
        <v>142</v>
      </c>
      <c r="AC6" s="10" t="s">
        <v>137</v>
      </c>
      <c r="AD6" s="10" t="s">
        <v>159</v>
      </c>
      <c r="AE6" s="77"/>
      <c r="AF6" s="8" t="s">
        <v>161</v>
      </c>
      <c r="AG6" s="8" t="s">
        <v>140</v>
      </c>
      <c r="AH6" s="25" t="s">
        <v>121</v>
      </c>
      <c r="AI6" s="8" t="s">
        <v>122</v>
      </c>
      <c r="AJ6" s="8" t="s">
        <v>163</v>
      </c>
      <c r="AK6" s="8" t="s">
        <v>144</v>
      </c>
      <c r="AL6" s="8" t="s">
        <v>146</v>
      </c>
      <c r="AM6" s="8" t="s">
        <v>168</v>
      </c>
      <c r="AN6" s="8" t="s">
        <v>170</v>
      </c>
      <c r="AO6" s="8" t="s">
        <v>165</v>
      </c>
      <c r="AP6" s="12" t="s">
        <v>123</v>
      </c>
      <c r="AQ6" s="78"/>
      <c r="AR6" s="74"/>
      <c r="AS6" s="70"/>
    </row>
    <row r="7" spans="1:45" s="7" customFormat="1" ht="16.5" thickBot="1" x14ac:dyDescent="0.3">
      <c r="A7" s="17"/>
      <c r="B7" s="9" t="s">
        <v>93</v>
      </c>
      <c r="C7" s="9" t="s">
        <v>93</v>
      </c>
      <c r="D7" s="9" t="s">
        <v>93</v>
      </c>
      <c r="E7" s="9" t="s">
        <v>93</v>
      </c>
      <c r="F7" s="9" t="s">
        <v>93</v>
      </c>
      <c r="G7" s="9" t="s">
        <v>93</v>
      </c>
      <c r="H7" s="9" t="s">
        <v>93</v>
      </c>
      <c r="I7" s="9" t="s">
        <v>93</v>
      </c>
      <c r="J7" s="9" t="s">
        <v>93</v>
      </c>
      <c r="K7" s="9" t="s">
        <v>93</v>
      </c>
      <c r="L7" s="9" t="s">
        <v>93</v>
      </c>
      <c r="M7" s="9" t="s">
        <v>93</v>
      </c>
      <c r="N7" s="9" t="s">
        <v>93</v>
      </c>
      <c r="O7" s="9" t="s">
        <v>93</v>
      </c>
      <c r="P7" s="9" t="s">
        <v>93</v>
      </c>
      <c r="Q7" s="9" t="s">
        <v>93</v>
      </c>
      <c r="R7" s="9" t="s">
        <v>93</v>
      </c>
      <c r="S7" s="9" t="s">
        <v>93</v>
      </c>
      <c r="T7" s="9" t="s">
        <v>93</v>
      </c>
      <c r="U7" s="11" t="s">
        <v>93</v>
      </c>
      <c r="V7" s="11" t="s">
        <v>93</v>
      </c>
      <c r="W7" s="11" t="s">
        <v>93</v>
      </c>
      <c r="X7" s="11" t="s">
        <v>93</v>
      </c>
      <c r="Y7" s="11" t="s">
        <v>93</v>
      </c>
      <c r="Z7" s="11" t="s">
        <v>93</v>
      </c>
      <c r="AA7" s="11" t="s">
        <v>93</v>
      </c>
      <c r="AB7" s="11" t="s">
        <v>93</v>
      </c>
      <c r="AC7" s="11" t="s">
        <v>93</v>
      </c>
      <c r="AD7" s="11" t="s">
        <v>93</v>
      </c>
      <c r="AE7" s="77"/>
      <c r="AF7" s="58" t="s">
        <v>93</v>
      </c>
      <c r="AG7" s="58" t="s">
        <v>93</v>
      </c>
      <c r="AH7" s="59" t="s">
        <v>93</v>
      </c>
      <c r="AI7" s="58" t="s">
        <v>93</v>
      </c>
      <c r="AJ7" s="58" t="s">
        <v>93</v>
      </c>
      <c r="AK7" s="58" t="s">
        <v>93</v>
      </c>
      <c r="AL7" s="58" t="s">
        <v>93</v>
      </c>
      <c r="AM7" s="58" t="s">
        <v>93</v>
      </c>
      <c r="AN7" s="58" t="s">
        <v>93</v>
      </c>
      <c r="AO7" s="58" t="s">
        <v>93</v>
      </c>
      <c r="AP7" s="23" t="s">
        <v>93</v>
      </c>
      <c r="AQ7" s="78"/>
      <c r="AR7" s="75"/>
      <c r="AS7" s="71"/>
    </row>
    <row r="8" spans="1:45" s="6" customFormat="1" ht="16.5" thickBot="1" x14ac:dyDescent="0.3">
      <c r="A8" s="33" t="s">
        <v>95</v>
      </c>
      <c r="B8" s="34">
        <f t="shared" ref="B8:AD8" si="0">SUM(B9:B102)</f>
        <v>392</v>
      </c>
      <c r="C8" s="34">
        <f t="shared" si="0"/>
        <v>438</v>
      </c>
      <c r="D8" s="34">
        <f t="shared" si="0"/>
        <v>1270</v>
      </c>
      <c r="E8" s="34">
        <f t="shared" si="0"/>
        <v>399</v>
      </c>
      <c r="F8" s="34">
        <f t="shared" si="0"/>
        <v>1484</v>
      </c>
      <c r="G8" s="34">
        <f t="shared" si="0"/>
        <v>3868</v>
      </c>
      <c r="H8" s="34">
        <f t="shared" si="0"/>
        <v>11132</v>
      </c>
      <c r="I8" s="34">
        <f t="shared" si="0"/>
        <v>326</v>
      </c>
      <c r="J8" s="34">
        <f t="shared" si="0"/>
        <v>7</v>
      </c>
      <c r="K8" s="34">
        <f t="shared" si="0"/>
        <v>27</v>
      </c>
      <c r="L8" s="34">
        <f t="shared" si="0"/>
        <v>102</v>
      </c>
      <c r="M8" s="34">
        <f t="shared" si="0"/>
        <v>55</v>
      </c>
      <c r="N8" s="34">
        <f t="shared" si="0"/>
        <v>176</v>
      </c>
      <c r="O8" s="34">
        <f t="shared" si="0"/>
        <v>62</v>
      </c>
      <c r="P8" s="34">
        <f t="shared" si="0"/>
        <v>2</v>
      </c>
      <c r="Q8" s="34">
        <f t="shared" si="0"/>
        <v>1522</v>
      </c>
      <c r="R8" s="34">
        <f t="shared" si="0"/>
        <v>39</v>
      </c>
      <c r="S8" s="34">
        <f t="shared" si="0"/>
        <v>39</v>
      </c>
      <c r="T8" s="34">
        <f t="shared" si="0"/>
        <v>211</v>
      </c>
      <c r="U8" s="35">
        <f t="shared" si="0"/>
        <v>66</v>
      </c>
      <c r="V8" s="35">
        <f t="shared" si="0"/>
        <v>302</v>
      </c>
      <c r="W8" s="34">
        <f t="shared" si="0"/>
        <v>27</v>
      </c>
      <c r="X8" s="34">
        <f t="shared" si="0"/>
        <v>79</v>
      </c>
      <c r="Y8" s="34">
        <f t="shared" si="0"/>
        <v>47</v>
      </c>
      <c r="Z8" s="34">
        <f t="shared" si="0"/>
        <v>447</v>
      </c>
      <c r="AA8" s="34">
        <f t="shared" si="0"/>
        <v>449</v>
      </c>
      <c r="AB8" s="34">
        <f t="shared" si="0"/>
        <v>5</v>
      </c>
      <c r="AC8" s="34">
        <f t="shared" si="0"/>
        <v>7198</v>
      </c>
      <c r="AD8" s="34">
        <f t="shared" si="0"/>
        <v>4</v>
      </c>
      <c r="AE8" s="36">
        <f>SUM(B8:AD8)</f>
        <v>30175</v>
      </c>
      <c r="AF8" s="34">
        <f>SUM(AF9:AF102)</f>
        <v>1</v>
      </c>
      <c r="AG8" s="61">
        <f>SUM(AG9:AG102)</f>
        <v>223</v>
      </c>
      <c r="AH8" s="34">
        <f>SUM(AH9:AH102)</f>
        <v>36</v>
      </c>
      <c r="AI8" s="34">
        <f>SUM(AI9:AI102)</f>
        <v>46</v>
      </c>
      <c r="AJ8" s="34">
        <f>SUM(AJ9:AJ102)</f>
        <v>5</v>
      </c>
      <c r="AK8" s="34">
        <f t="shared" ref="AK8:AO8" si="1">SUM(AK9:AK102)</f>
        <v>1</v>
      </c>
      <c r="AL8" s="34">
        <f t="shared" si="1"/>
        <v>24</v>
      </c>
      <c r="AM8" s="34">
        <f t="shared" si="1"/>
        <v>10</v>
      </c>
      <c r="AN8" s="34">
        <f t="shared" si="1"/>
        <v>12</v>
      </c>
      <c r="AO8" s="34">
        <f t="shared" si="1"/>
        <v>5</v>
      </c>
      <c r="AP8" s="35">
        <f>SUM(AP9:AP102)</f>
        <v>334</v>
      </c>
      <c r="AQ8" s="36">
        <f>SUM(AF8:AP8)</f>
        <v>697</v>
      </c>
      <c r="AR8" s="38">
        <f t="shared" ref="AR8:AR39" si="2">SUM(AE8+AQ8)</f>
        <v>30872</v>
      </c>
      <c r="AS8" s="38">
        <f>SUM(AS9:AS102)</f>
        <v>332664622</v>
      </c>
    </row>
    <row r="9" spans="1:45" ht="16.5" thickBot="1" x14ac:dyDescent="0.3">
      <c r="A9" s="19" t="s">
        <v>2</v>
      </c>
      <c r="B9" s="39">
        <v>0</v>
      </c>
      <c r="C9" s="39">
        <v>0</v>
      </c>
      <c r="D9" s="39">
        <v>3</v>
      </c>
      <c r="E9" s="39">
        <v>1</v>
      </c>
      <c r="F9" s="40">
        <v>11</v>
      </c>
      <c r="G9" s="40">
        <v>1</v>
      </c>
      <c r="H9" s="39">
        <v>18</v>
      </c>
      <c r="I9" s="40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5</v>
      </c>
      <c r="R9" s="40">
        <v>1</v>
      </c>
      <c r="S9" s="39">
        <v>0</v>
      </c>
      <c r="T9" s="39">
        <v>0</v>
      </c>
      <c r="U9" s="41">
        <v>0</v>
      </c>
      <c r="V9" s="41">
        <v>4</v>
      </c>
      <c r="W9" s="41">
        <v>0</v>
      </c>
      <c r="X9" s="41">
        <v>0</v>
      </c>
      <c r="Y9" s="41">
        <v>0</v>
      </c>
      <c r="Z9" s="41">
        <v>5</v>
      </c>
      <c r="AA9" s="41">
        <v>2</v>
      </c>
      <c r="AB9" s="41">
        <v>0</v>
      </c>
      <c r="AC9" s="67">
        <v>97</v>
      </c>
      <c r="AD9" s="65">
        <v>0</v>
      </c>
      <c r="AE9" s="42">
        <f>SUM(B9:AD9)</f>
        <v>148</v>
      </c>
      <c r="AF9" s="40">
        <v>0</v>
      </c>
      <c r="AG9" s="40">
        <v>0</v>
      </c>
      <c r="AH9" s="43">
        <v>2</v>
      </c>
      <c r="AI9" s="40">
        <v>0</v>
      </c>
      <c r="AJ9" s="41">
        <v>0</v>
      </c>
      <c r="AK9" s="41">
        <v>0</v>
      </c>
      <c r="AL9" s="41">
        <v>0</v>
      </c>
      <c r="AM9" s="41">
        <v>0</v>
      </c>
      <c r="AN9" s="41">
        <v>0</v>
      </c>
      <c r="AO9" s="41">
        <v>0</v>
      </c>
      <c r="AP9" s="41">
        <v>1</v>
      </c>
      <c r="AQ9" s="60">
        <f>SUM(AF9:AP9)</f>
        <v>3</v>
      </c>
      <c r="AR9" s="60">
        <f t="shared" si="2"/>
        <v>151</v>
      </c>
      <c r="AS9" s="44">
        <v>1157588</v>
      </c>
    </row>
    <row r="10" spans="1:45" ht="16.5" thickBot="1" x14ac:dyDescent="0.3">
      <c r="A10" s="20" t="s">
        <v>3</v>
      </c>
      <c r="B10" s="39">
        <v>3</v>
      </c>
      <c r="C10" s="39">
        <v>1</v>
      </c>
      <c r="D10" s="39">
        <v>0</v>
      </c>
      <c r="E10" s="39">
        <v>8</v>
      </c>
      <c r="F10" s="39">
        <v>8</v>
      </c>
      <c r="G10" s="39">
        <v>5</v>
      </c>
      <c r="H10" s="39">
        <v>59</v>
      </c>
      <c r="I10" s="39">
        <v>3</v>
      </c>
      <c r="J10" s="39">
        <v>0</v>
      </c>
      <c r="K10" s="39">
        <v>0</v>
      </c>
      <c r="L10" s="39">
        <v>1</v>
      </c>
      <c r="M10" s="39">
        <v>0</v>
      </c>
      <c r="N10" s="39">
        <v>2</v>
      </c>
      <c r="O10" s="39">
        <v>0</v>
      </c>
      <c r="P10" s="39">
        <v>0</v>
      </c>
      <c r="Q10" s="39">
        <v>8</v>
      </c>
      <c r="R10" s="39">
        <v>0</v>
      </c>
      <c r="S10" s="39">
        <v>0</v>
      </c>
      <c r="T10" s="39">
        <v>1</v>
      </c>
      <c r="U10" s="45">
        <v>0</v>
      </c>
      <c r="V10" s="45">
        <v>3</v>
      </c>
      <c r="W10" s="45">
        <v>0</v>
      </c>
      <c r="X10" s="45">
        <v>0</v>
      </c>
      <c r="Y10" s="45">
        <v>1</v>
      </c>
      <c r="Z10" s="45">
        <v>4</v>
      </c>
      <c r="AA10" s="45">
        <v>2</v>
      </c>
      <c r="AB10" s="45">
        <v>1</v>
      </c>
      <c r="AC10" s="40">
        <v>135</v>
      </c>
      <c r="AD10" s="65">
        <v>0</v>
      </c>
      <c r="AE10" s="42">
        <f t="shared" ref="AE10:AE73" si="3">SUM(B10:AD10)</f>
        <v>245</v>
      </c>
      <c r="AF10" s="40">
        <v>0</v>
      </c>
      <c r="AG10" s="39">
        <v>0</v>
      </c>
      <c r="AH10" s="46">
        <v>0</v>
      </c>
      <c r="AI10" s="40">
        <v>0</v>
      </c>
      <c r="AJ10" s="41">
        <v>0</v>
      </c>
      <c r="AK10" s="41">
        <v>0</v>
      </c>
      <c r="AL10" s="41">
        <v>0</v>
      </c>
      <c r="AM10" s="41">
        <v>0</v>
      </c>
      <c r="AN10" s="41">
        <v>0</v>
      </c>
      <c r="AO10" s="41">
        <v>1</v>
      </c>
      <c r="AP10" s="41">
        <v>0</v>
      </c>
      <c r="AQ10" s="60">
        <f t="shared" ref="AQ10:AQ73" si="4">SUM(AF10:AP10)</f>
        <v>1</v>
      </c>
      <c r="AR10" s="37">
        <f t="shared" si="2"/>
        <v>246</v>
      </c>
      <c r="AS10" s="47">
        <v>2911536</v>
      </c>
    </row>
    <row r="11" spans="1:45" ht="16.5" thickBot="1" x14ac:dyDescent="0.3">
      <c r="A11" s="20" t="s">
        <v>4</v>
      </c>
      <c r="B11" s="39">
        <v>0</v>
      </c>
      <c r="C11" s="39">
        <v>0</v>
      </c>
      <c r="D11" s="39">
        <v>0</v>
      </c>
      <c r="E11" s="39">
        <v>2</v>
      </c>
      <c r="F11" s="39">
        <v>9</v>
      </c>
      <c r="G11" s="39">
        <v>2</v>
      </c>
      <c r="H11" s="39">
        <v>96</v>
      </c>
      <c r="I11" s="39">
        <v>1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8</v>
      </c>
      <c r="R11" s="39">
        <v>0</v>
      </c>
      <c r="S11" s="39">
        <v>0</v>
      </c>
      <c r="T11" s="39">
        <v>1</v>
      </c>
      <c r="U11" s="45">
        <v>0</v>
      </c>
      <c r="V11" s="45">
        <v>4</v>
      </c>
      <c r="W11" s="45">
        <v>0</v>
      </c>
      <c r="X11" s="45">
        <v>1</v>
      </c>
      <c r="Y11" s="45">
        <v>0</v>
      </c>
      <c r="Z11" s="45">
        <v>6</v>
      </c>
      <c r="AA11" s="45">
        <v>3</v>
      </c>
      <c r="AB11" s="45">
        <v>0</v>
      </c>
      <c r="AC11" s="40">
        <v>97</v>
      </c>
      <c r="AD11" s="65">
        <v>0</v>
      </c>
      <c r="AE11" s="42">
        <f t="shared" si="3"/>
        <v>230</v>
      </c>
      <c r="AF11" s="40">
        <v>0</v>
      </c>
      <c r="AG11" s="39">
        <v>0</v>
      </c>
      <c r="AH11" s="43">
        <v>0</v>
      </c>
      <c r="AI11" s="40">
        <v>0</v>
      </c>
      <c r="AJ11" s="41">
        <v>0</v>
      </c>
      <c r="AK11" s="41">
        <v>0</v>
      </c>
      <c r="AL11" s="41">
        <v>0</v>
      </c>
      <c r="AM11" s="41">
        <v>0</v>
      </c>
      <c r="AN11" s="41">
        <v>0</v>
      </c>
      <c r="AO11" s="41">
        <v>0</v>
      </c>
      <c r="AP11" s="41">
        <v>0</v>
      </c>
      <c r="AQ11" s="60">
        <f t="shared" si="4"/>
        <v>0</v>
      </c>
      <c r="AR11" s="37">
        <f t="shared" si="2"/>
        <v>230</v>
      </c>
      <c r="AS11" s="44">
        <v>852408</v>
      </c>
    </row>
    <row r="12" spans="1:45" ht="16.5" thickBot="1" x14ac:dyDescent="0.3">
      <c r="A12" s="20" t="s">
        <v>5</v>
      </c>
      <c r="B12" s="39">
        <v>0</v>
      </c>
      <c r="C12" s="39">
        <v>0</v>
      </c>
      <c r="D12" s="39">
        <v>3</v>
      </c>
      <c r="E12" s="39">
        <v>2</v>
      </c>
      <c r="F12" s="39">
        <v>8</v>
      </c>
      <c r="G12" s="39">
        <v>1</v>
      </c>
      <c r="H12" s="39">
        <v>42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8</v>
      </c>
      <c r="R12" s="39">
        <v>0</v>
      </c>
      <c r="S12" s="39">
        <v>0</v>
      </c>
      <c r="T12" s="39">
        <v>3</v>
      </c>
      <c r="U12" s="45">
        <v>0</v>
      </c>
      <c r="V12" s="45">
        <v>0</v>
      </c>
      <c r="W12" s="45">
        <v>3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0">
        <v>35</v>
      </c>
      <c r="AD12" s="65">
        <v>0</v>
      </c>
      <c r="AE12" s="42">
        <f t="shared" si="3"/>
        <v>105</v>
      </c>
      <c r="AF12" s="40">
        <v>0</v>
      </c>
      <c r="AG12" s="39">
        <v>0</v>
      </c>
      <c r="AH12" s="46">
        <v>1</v>
      </c>
      <c r="AI12" s="40">
        <v>0</v>
      </c>
      <c r="AJ12" s="41">
        <v>0</v>
      </c>
      <c r="AK12" s="41">
        <v>0</v>
      </c>
      <c r="AL12" s="41">
        <v>0</v>
      </c>
      <c r="AM12" s="41">
        <v>0</v>
      </c>
      <c r="AN12" s="41">
        <v>0</v>
      </c>
      <c r="AO12" s="41">
        <v>0</v>
      </c>
      <c r="AP12" s="41">
        <v>2</v>
      </c>
      <c r="AQ12" s="60">
        <f t="shared" si="4"/>
        <v>3</v>
      </c>
      <c r="AR12" s="37">
        <f t="shared" si="2"/>
        <v>108</v>
      </c>
      <c r="AS12" s="47">
        <v>731158</v>
      </c>
    </row>
    <row r="13" spans="1:45" ht="16.5" thickBot="1" x14ac:dyDescent="0.3">
      <c r="A13" s="20" t="s">
        <v>6</v>
      </c>
      <c r="B13" s="39">
        <v>43</v>
      </c>
      <c r="C13" s="39">
        <v>52</v>
      </c>
      <c r="D13" s="39">
        <v>189</v>
      </c>
      <c r="E13" s="39">
        <v>12</v>
      </c>
      <c r="F13" s="39">
        <v>35</v>
      </c>
      <c r="G13" s="39">
        <v>839</v>
      </c>
      <c r="H13" s="39">
        <v>494</v>
      </c>
      <c r="I13" s="39">
        <v>32</v>
      </c>
      <c r="J13" s="39">
        <v>0</v>
      </c>
      <c r="K13" s="39">
        <v>2</v>
      </c>
      <c r="L13" s="39">
        <v>3</v>
      </c>
      <c r="M13" s="39">
        <v>9</v>
      </c>
      <c r="N13" s="39">
        <v>11</v>
      </c>
      <c r="O13" s="39">
        <v>5</v>
      </c>
      <c r="P13" s="39">
        <v>0</v>
      </c>
      <c r="Q13" s="39">
        <v>41</v>
      </c>
      <c r="R13" s="39">
        <v>4</v>
      </c>
      <c r="S13" s="39">
        <v>0</v>
      </c>
      <c r="T13" s="39">
        <v>5</v>
      </c>
      <c r="U13" s="45">
        <v>1</v>
      </c>
      <c r="V13" s="45">
        <v>4</v>
      </c>
      <c r="W13" s="45">
        <v>1</v>
      </c>
      <c r="X13" s="45">
        <v>0</v>
      </c>
      <c r="Y13" s="45">
        <v>0</v>
      </c>
      <c r="Z13" s="45">
        <v>19</v>
      </c>
      <c r="AA13" s="45">
        <v>15</v>
      </c>
      <c r="AB13" s="45">
        <v>0</v>
      </c>
      <c r="AC13" s="40">
        <v>117</v>
      </c>
      <c r="AD13" s="65">
        <v>0</v>
      </c>
      <c r="AE13" s="42">
        <f t="shared" si="3"/>
        <v>1933</v>
      </c>
      <c r="AF13" s="40">
        <v>0</v>
      </c>
      <c r="AG13" s="39">
        <v>5</v>
      </c>
      <c r="AH13" s="43">
        <v>10</v>
      </c>
      <c r="AI13" s="40">
        <v>7</v>
      </c>
      <c r="AJ13" s="41">
        <v>4</v>
      </c>
      <c r="AK13" s="41">
        <v>0</v>
      </c>
      <c r="AL13" s="41">
        <v>0</v>
      </c>
      <c r="AM13" s="41">
        <v>0</v>
      </c>
      <c r="AN13" s="41">
        <v>5</v>
      </c>
      <c r="AO13" s="41">
        <v>0</v>
      </c>
      <c r="AP13" s="41">
        <v>4</v>
      </c>
      <c r="AQ13" s="60">
        <f t="shared" si="4"/>
        <v>35</v>
      </c>
      <c r="AR13" s="37">
        <f t="shared" si="2"/>
        <v>1968</v>
      </c>
      <c r="AS13" s="44">
        <v>7421401</v>
      </c>
    </row>
    <row r="14" spans="1:45" ht="16.5" thickBot="1" x14ac:dyDescent="0.3">
      <c r="A14" s="20" t="s">
        <v>7</v>
      </c>
      <c r="B14" s="39">
        <v>0</v>
      </c>
      <c r="C14" s="39">
        <v>1</v>
      </c>
      <c r="D14" s="39">
        <v>3</v>
      </c>
      <c r="E14" s="39">
        <v>1</v>
      </c>
      <c r="F14" s="39">
        <v>7</v>
      </c>
      <c r="G14" s="39">
        <v>1</v>
      </c>
      <c r="H14" s="39">
        <v>106</v>
      </c>
      <c r="I14" s="39">
        <v>1</v>
      </c>
      <c r="J14" s="39">
        <v>0</v>
      </c>
      <c r="K14" s="39">
        <v>1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7</v>
      </c>
      <c r="R14" s="39">
        <v>0</v>
      </c>
      <c r="S14" s="39">
        <v>0</v>
      </c>
      <c r="T14" s="39">
        <v>0</v>
      </c>
      <c r="U14" s="45">
        <v>0</v>
      </c>
      <c r="V14" s="45">
        <v>1</v>
      </c>
      <c r="W14" s="45">
        <v>0</v>
      </c>
      <c r="X14" s="45">
        <v>0</v>
      </c>
      <c r="Y14" s="45">
        <v>0</v>
      </c>
      <c r="Z14" s="45">
        <v>1</v>
      </c>
      <c r="AA14" s="45">
        <v>6</v>
      </c>
      <c r="AB14" s="45">
        <v>0</v>
      </c>
      <c r="AC14" s="40">
        <v>92</v>
      </c>
      <c r="AD14" s="65">
        <v>0</v>
      </c>
      <c r="AE14" s="42">
        <f t="shared" si="3"/>
        <v>228</v>
      </c>
      <c r="AF14" s="40">
        <v>0</v>
      </c>
      <c r="AG14" s="39">
        <v>0</v>
      </c>
      <c r="AH14" s="46">
        <v>0</v>
      </c>
      <c r="AI14" s="40">
        <v>0</v>
      </c>
      <c r="AJ14" s="41">
        <v>0</v>
      </c>
      <c r="AK14" s="41">
        <v>0</v>
      </c>
      <c r="AL14" s="41">
        <v>0</v>
      </c>
      <c r="AM14" s="41">
        <v>0</v>
      </c>
      <c r="AN14" s="41">
        <v>0</v>
      </c>
      <c r="AO14" s="41">
        <v>0</v>
      </c>
      <c r="AP14" s="41">
        <v>0</v>
      </c>
      <c r="AQ14" s="60">
        <f t="shared" si="4"/>
        <v>0</v>
      </c>
      <c r="AR14" s="37">
        <f t="shared" si="2"/>
        <v>228</v>
      </c>
      <c r="AS14" s="47">
        <v>1639523</v>
      </c>
    </row>
    <row r="15" spans="1:45" ht="16.5" thickBot="1" x14ac:dyDescent="0.3">
      <c r="A15" s="20" t="s">
        <v>8</v>
      </c>
      <c r="B15" s="39">
        <v>1</v>
      </c>
      <c r="C15" s="39">
        <v>4</v>
      </c>
      <c r="D15" s="39">
        <v>0</v>
      </c>
      <c r="E15" s="39">
        <v>2</v>
      </c>
      <c r="F15" s="39">
        <v>2</v>
      </c>
      <c r="G15" s="39">
        <v>1</v>
      </c>
      <c r="H15" s="39">
        <v>35</v>
      </c>
      <c r="I15" s="39">
        <v>1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45">
        <v>0</v>
      </c>
      <c r="V15" s="45">
        <v>2</v>
      </c>
      <c r="W15" s="45">
        <v>0</v>
      </c>
      <c r="X15" s="45">
        <v>0</v>
      </c>
      <c r="Y15" s="45">
        <v>0</v>
      </c>
      <c r="Z15" s="45">
        <v>2</v>
      </c>
      <c r="AA15" s="45">
        <v>0</v>
      </c>
      <c r="AB15" s="45">
        <v>0</v>
      </c>
      <c r="AC15" s="40">
        <v>10</v>
      </c>
      <c r="AD15" s="65">
        <v>0</v>
      </c>
      <c r="AE15" s="42">
        <f t="shared" si="3"/>
        <v>60</v>
      </c>
      <c r="AF15" s="40">
        <v>0</v>
      </c>
      <c r="AG15" s="39">
        <v>0</v>
      </c>
      <c r="AH15" s="43">
        <v>0</v>
      </c>
      <c r="AI15" s="40">
        <v>0</v>
      </c>
      <c r="AJ15" s="41">
        <v>0</v>
      </c>
      <c r="AK15" s="41">
        <v>0</v>
      </c>
      <c r="AL15" s="41">
        <v>0</v>
      </c>
      <c r="AM15" s="41">
        <v>0</v>
      </c>
      <c r="AN15" s="41">
        <v>0</v>
      </c>
      <c r="AO15" s="41">
        <v>0</v>
      </c>
      <c r="AP15" s="41">
        <v>0</v>
      </c>
      <c r="AQ15" s="60">
        <f t="shared" si="4"/>
        <v>0</v>
      </c>
      <c r="AR15" s="37">
        <f t="shared" si="2"/>
        <v>60</v>
      </c>
      <c r="AS15" s="44">
        <v>1390999</v>
      </c>
    </row>
    <row r="16" spans="1:45" ht="16.5" thickBot="1" x14ac:dyDescent="0.3">
      <c r="A16" s="20" t="s">
        <v>9</v>
      </c>
      <c r="B16" s="39">
        <v>3</v>
      </c>
      <c r="C16" s="39">
        <v>1</v>
      </c>
      <c r="D16" s="39">
        <v>6</v>
      </c>
      <c r="E16" s="39">
        <v>41</v>
      </c>
      <c r="F16" s="39">
        <v>82</v>
      </c>
      <c r="G16" s="39">
        <v>61</v>
      </c>
      <c r="H16" s="39">
        <v>156</v>
      </c>
      <c r="I16" s="39">
        <v>2</v>
      </c>
      <c r="J16" s="39">
        <v>0</v>
      </c>
      <c r="K16" s="39">
        <v>1</v>
      </c>
      <c r="L16" s="39">
        <v>4</v>
      </c>
      <c r="M16" s="39">
        <v>1</v>
      </c>
      <c r="N16" s="39">
        <v>0</v>
      </c>
      <c r="O16" s="39">
        <v>1</v>
      </c>
      <c r="P16" s="39">
        <v>1</v>
      </c>
      <c r="Q16" s="39">
        <v>27</v>
      </c>
      <c r="R16" s="39">
        <v>0</v>
      </c>
      <c r="S16" s="39">
        <v>1</v>
      </c>
      <c r="T16" s="39">
        <v>1</v>
      </c>
      <c r="U16" s="45">
        <v>0</v>
      </c>
      <c r="V16" s="45">
        <v>14</v>
      </c>
      <c r="W16" s="45">
        <v>2</v>
      </c>
      <c r="X16" s="45">
        <v>2</v>
      </c>
      <c r="Y16" s="45">
        <v>0</v>
      </c>
      <c r="Z16" s="45">
        <v>2</v>
      </c>
      <c r="AA16" s="45">
        <v>5</v>
      </c>
      <c r="AB16" s="45">
        <v>0</v>
      </c>
      <c r="AC16" s="40">
        <v>54</v>
      </c>
      <c r="AD16" s="65">
        <v>1</v>
      </c>
      <c r="AE16" s="42">
        <f t="shared" si="3"/>
        <v>469</v>
      </c>
      <c r="AF16" s="40">
        <v>0</v>
      </c>
      <c r="AG16" s="40">
        <v>9</v>
      </c>
      <c r="AH16" s="46">
        <v>2</v>
      </c>
      <c r="AI16" s="40">
        <v>0</v>
      </c>
      <c r="AJ16" s="41">
        <v>0</v>
      </c>
      <c r="AK16" s="41">
        <v>0</v>
      </c>
      <c r="AL16" s="41">
        <v>1</v>
      </c>
      <c r="AM16" s="41">
        <v>7</v>
      </c>
      <c r="AN16" s="41">
        <v>1</v>
      </c>
      <c r="AO16" s="41">
        <v>0</v>
      </c>
      <c r="AP16" s="41">
        <v>15</v>
      </c>
      <c r="AQ16" s="60">
        <f t="shared" si="4"/>
        <v>35</v>
      </c>
      <c r="AR16" s="37">
        <f t="shared" si="2"/>
        <v>504</v>
      </c>
      <c r="AS16" s="47">
        <v>19342228</v>
      </c>
    </row>
    <row r="17" spans="1:45" ht="16.5" thickBot="1" x14ac:dyDescent="0.3">
      <c r="A17" s="20" t="s">
        <v>10</v>
      </c>
      <c r="B17" s="39">
        <v>1</v>
      </c>
      <c r="C17" s="39">
        <v>2</v>
      </c>
      <c r="D17" s="39">
        <v>3</v>
      </c>
      <c r="E17" s="39">
        <v>5</v>
      </c>
      <c r="F17" s="39">
        <v>21</v>
      </c>
      <c r="G17" s="39">
        <v>6</v>
      </c>
      <c r="H17" s="39">
        <v>60</v>
      </c>
      <c r="I17" s="39">
        <v>0</v>
      </c>
      <c r="J17" s="39">
        <v>1</v>
      </c>
      <c r="K17" s="39">
        <v>0</v>
      </c>
      <c r="L17" s="39">
        <v>1</v>
      </c>
      <c r="M17" s="39">
        <v>0</v>
      </c>
      <c r="N17" s="39">
        <v>3</v>
      </c>
      <c r="O17" s="39">
        <v>2</v>
      </c>
      <c r="P17" s="39">
        <v>0</v>
      </c>
      <c r="Q17" s="39">
        <v>15</v>
      </c>
      <c r="R17" s="39">
        <v>0</v>
      </c>
      <c r="S17" s="39">
        <v>0</v>
      </c>
      <c r="T17" s="39">
        <v>1</v>
      </c>
      <c r="U17" s="45">
        <v>0</v>
      </c>
      <c r="V17" s="45">
        <v>3</v>
      </c>
      <c r="W17" s="45">
        <v>0</v>
      </c>
      <c r="X17" s="45">
        <v>0</v>
      </c>
      <c r="Y17" s="45">
        <v>1</v>
      </c>
      <c r="Z17" s="45">
        <v>1</v>
      </c>
      <c r="AA17" s="45">
        <v>7</v>
      </c>
      <c r="AB17" s="45">
        <v>0</v>
      </c>
      <c r="AC17" s="40">
        <v>69</v>
      </c>
      <c r="AD17" s="65">
        <v>0</v>
      </c>
      <c r="AE17" s="42">
        <f t="shared" si="3"/>
        <v>202</v>
      </c>
      <c r="AF17" s="40">
        <v>0</v>
      </c>
      <c r="AG17" s="39">
        <v>4</v>
      </c>
      <c r="AH17" s="43">
        <v>0</v>
      </c>
      <c r="AI17" s="40">
        <v>0</v>
      </c>
      <c r="AJ17" s="41">
        <v>0</v>
      </c>
      <c r="AK17" s="41">
        <v>0</v>
      </c>
      <c r="AL17" s="41">
        <v>0</v>
      </c>
      <c r="AM17" s="41">
        <v>0</v>
      </c>
      <c r="AN17" s="41">
        <v>0</v>
      </c>
      <c r="AO17" s="41">
        <v>0</v>
      </c>
      <c r="AP17" s="41">
        <v>0</v>
      </c>
      <c r="AQ17" s="60">
        <f t="shared" si="4"/>
        <v>4</v>
      </c>
      <c r="AR17" s="37">
        <f t="shared" si="2"/>
        <v>206</v>
      </c>
      <c r="AS17" s="44">
        <v>8155295</v>
      </c>
    </row>
    <row r="18" spans="1:45" ht="15.75" customHeight="1" thickBot="1" x14ac:dyDescent="0.3">
      <c r="A18" s="20" t="s">
        <v>11</v>
      </c>
      <c r="B18" s="39">
        <v>3</v>
      </c>
      <c r="C18" s="39">
        <v>0</v>
      </c>
      <c r="D18" s="39">
        <v>5</v>
      </c>
      <c r="E18" s="39">
        <v>7</v>
      </c>
      <c r="F18" s="39">
        <v>29</v>
      </c>
      <c r="G18" s="39">
        <v>11</v>
      </c>
      <c r="H18" s="39">
        <v>111</v>
      </c>
      <c r="I18" s="39">
        <v>3</v>
      </c>
      <c r="J18" s="39">
        <v>0</v>
      </c>
      <c r="K18" s="39">
        <v>1</v>
      </c>
      <c r="L18" s="39">
        <v>0</v>
      </c>
      <c r="M18" s="39">
        <v>0</v>
      </c>
      <c r="N18" s="39">
        <v>1</v>
      </c>
      <c r="O18" s="39">
        <v>0</v>
      </c>
      <c r="P18" s="39">
        <v>0</v>
      </c>
      <c r="Q18" s="39">
        <v>25</v>
      </c>
      <c r="R18" s="39">
        <v>0</v>
      </c>
      <c r="S18" s="39">
        <v>0</v>
      </c>
      <c r="T18" s="39">
        <v>2</v>
      </c>
      <c r="U18" s="45">
        <v>0</v>
      </c>
      <c r="V18" s="45">
        <v>3</v>
      </c>
      <c r="W18" s="45">
        <v>0</v>
      </c>
      <c r="X18" s="45">
        <v>1</v>
      </c>
      <c r="Y18" s="45">
        <v>1</v>
      </c>
      <c r="Z18" s="45">
        <v>2</v>
      </c>
      <c r="AA18" s="45">
        <v>3</v>
      </c>
      <c r="AB18" s="45">
        <v>0</v>
      </c>
      <c r="AC18" s="40">
        <v>126</v>
      </c>
      <c r="AD18" s="65">
        <v>0</v>
      </c>
      <c r="AE18" s="42">
        <f t="shared" si="3"/>
        <v>334</v>
      </c>
      <c r="AF18" s="40">
        <v>0</v>
      </c>
      <c r="AG18" s="39">
        <v>3</v>
      </c>
      <c r="AH18" s="46">
        <v>0</v>
      </c>
      <c r="AI18" s="40">
        <v>0</v>
      </c>
      <c r="AJ18" s="41">
        <v>0</v>
      </c>
      <c r="AK18" s="41">
        <v>0</v>
      </c>
      <c r="AL18" s="41">
        <v>0</v>
      </c>
      <c r="AM18" s="41">
        <v>0</v>
      </c>
      <c r="AN18" s="41">
        <v>0</v>
      </c>
      <c r="AO18" s="41">
        <v>0</v>
      </c>
      <c r="AP18" s="41">
        <v>1</v>
      </c>
      <c r="AQ18" s="60">
        <f t="shared" si="4"/>
        <v>4</v>
      </c>
      <c r="AR18" s="37">
        <f t="shared" si="2"/>
        <v>338</v>
      </c>
      <c r="AS18" s="47">
        <v>8358610</v>
      </c>
    </row>
    <row r="19" spans="1:45" ht="16.5" thickBot="1" x14ac:dyDescent="0.3">
      <c r="A19" s="20" t="s">
        <v>12</v>
      </c>
      <c r="B19" s="39">
        <v>0</v>
      </c>
      <c r="C19" s="39">
        <v>1</v>
      </c>
      <c r="D19" s="39">
        <v>17</v>
      </c>
      <c r="E19" s="39">
        <v>2</v>
      </c>
      <c r="F19" s="39">
        <v>19</v>
      </c>
      <c r="G19" s="39">
        <v>480</v>
      </c>
      <c r="H19" s="39">
        <v>773</v>
      </c>
      <c r="I19" s="39">
        <v>2</v>
      </c>
      <c r="J19" s="39">
        <v>0</v>
      </c>
      <c r="K19" s="39">
        <v>1</v>
      </c>
      <c r="L19" s="39">
        <v>3</v>
      </c>
      <c r="M19" s="39">
        <v>17</v>
      </c>
      <c r="N19" s="39">
        <v>5</v>
      </c>
      <c r="O19" s="39">
        <v>0</v>
      </c>
      <c r="P19" s="39">
        <v>0</v>
      </c>
      <c r="Q19" s="39">
        <v>15</v>
      </c>
      <c r="R19" s="39">
        <v>0</v>
      </c>
      <c r="S19" s="39">
        <v>1</v>
      </c>
      <c r="T19" s="39">
        <v>0</v>
      </c>
      <c r="U19" s="45">
        <v>0</v>
      </c>
      <c r="V19" s="45">
        <v>3</v>
      </c>
      <c r="W19" s="45">
        <v>0</v>
      </c>
      <c r="X19" s="45">
        <v>3</v>
      </c>
      <c r="Y19" s="45">
        <v>0</v>
      </c>
      <c r="Z19" s="45">
        <v>1</v>
      </c>
      <c r="AA19" s="45">
        <v>8</v>
      </c>
      <c r="AB19" s="45">
        <v>0</v>
      </c>
      <c r="AC19" s="40">
        <v>52</v>
      </c>
      <c r="AD19" s="65">
        <v>0</v>
      </c>
      <c r="AE19" s="42">
        <f t="shared" si="3"/>
        <v>1403</v>
      </c>
      <c r="AF19" s="40">
        <v>0</v>
      </c>
      <c r="AG19" s="39">
        <v>1</v>
      </c>
      <c r="AH19" s="43">
        <v>0</v>
      </c>
      <c r="AI19" s="40">
        <v>0</v>
      </c>
      <c r="AJ19" s="41">
        <v>0</v>
      </c>
      <c r="AK19" s="41">
        <v>0</v>
      </c>
      <c r="AL19" s="41">
        <v>0</v>
      </c>
      <c r="AM19" s="41">
        <v>0</v>
      </c>
      <c r="AN19" s="41">
        <v>0</v>
      </c>
      <c r="AO19" s="41">
        <v>0</v>
      </c>
      <c r="AP19" s="41">
        <v>1</v>
      </c>
      <c r="AQ19" s="60">
        <f t="shared" si="4"/>
        <v>2</v>
      </c>
      <c r="AR19" s="37">
        <f t="shared" si="2"/>
        <v>1405</v>
      </c>
      <c r="AS19" s="44">
        <v>3511945</v>
      </c>
    </row>
    <row r="20" spans="1:45" ht="16.5" thickBot="1" x14ac:dyDescent="0.3">
      <c r="A20" s="20" t="s">
        <v>13</v>
      </c>
      <c r="B20" s="39">
        <v>3</v>
      </c>
      <c r="C20" s="39">
        <v>1</v>
      </c>
      <c r="D20" s="39">
        <v>4</v>
      </c>
      <c r="E20" s="39">
        <v>7</v>
      </c>
      <c r="F20" s="39">
        <v>10</v>
      </c>
      <c r="G20" s="39">
        <v>13</v>
      </c>
      <c r="H20" s="39">
        <v>92</v>
      </c>
      <c r="I20" s="39">
        <v>1</v>
      </c>
      <c r="J20" s="39">
        <v>0</v>
      </c>
      <c r="K20" s="39">
        <v>0</v>
      </c>
      <c r="L20" s="39">
        <v>0</v>
      </c>
      <c r="M20" s="39">
        <v>0</v>
      </c>
      <c r="N20" s="39">
        <v>3</v>
      </c>
      <c r="O20" s="39">
        <v>0</v>
      </c>
      <c r="P20" s="39">
        <v>0</v>
      </c>
      <c r="Q20" s="39">
        <v>16</v>
      </c>
      <c r="R20" s="39">
        <v>0</v>
      </c>
      <c r="S20" s="39">
        <v>0</v>
      </c>
      <c r="T20" s="39">
        <v>0</v>
      </c>
      <c r="U20" s="45">
        <v>0</v>
      </c>
      <c r="V20" s="45">
        <v>3</v>
      </c>
      <c r="W20" s="45">
        <v>0</v>
      </c>
      <c r="X20" s="45">
        <v>0</v>
      </c>
      <c r="Y20" s="45">
        <v>0</v>
      </c>
      <c r="Z20" s="45">
        <v>1</v>
      </c>
      <c r="AA20" s="45">
        <v>2</v>
      </c>
      <c r="AB20" s="45">
        <v>0</v>
      </c>
      <c r="AC20" s="40">
        <v>59</v>
      </c>
      <c r="AD20" s="65">
        <v>0</v>
      </c>
      <c r="AE20" s="42">
        <f t="shared" si="3"/>
        <v>215</v>
      </c>
      <c r="AF20" s="40">
        <v>0</v>
      </c>
      <c r="AG20" s="39">
        <v>0</v>
      </c>
      <c r="AH20" s="46">
        <v>0</v>
      </c>
      <c r="AI20" s="40">
        <v>1</v>
      </c>
      <c r="AJ20" s="41">
        <v>0</v>
      </c>
      <c r="AK20" s="41">
        <v>0</v>
      </c>
      <c r="AL20" s="41">
        <v>0</v>
      </c>
      <c r="AM20" s="41">
        <v>0</v>
      </c>
      <c r="AN20" s="41">
        <v>0</v>
      </c>
      <c r="AO20" s="41">
        <v>0</v>
      </c>
      <c r="AP20" s="41">
        <v>1</v>
      </c>
      <c r="AQ20" s="60">
        <f t="shared" si="4"/>
        <v>2</v>
      </c>
      <c r="AR20" s="37">
        <f t="shared" si="2"/>
        <v>217</v>
      </c>
      <c r="AS20" s="47">
        <v>5807719</v>
      </c>
    </row>
    <row r="21" spans="1:45" ht="16.5" thickBot="1" x14ac:dyDescent="0.3">
      <c r="A21" s="20" t="s">
        <v>14</v>
      </c>
      <c r="B21" s="39">
        <v>4</v>
      </c>
      <c r="C21" s="39">
        <v>1</v>
      </c>
      <c r="D21" s="39">
        <v>8</v>
      </c>
      <c r="E21" s="39">
        <v>3</v>
      </c>
      <c r="F21" s="39">
        <v>13</v>
      </c>
      <c r="G21" s="39">
        <v>2</v>
      </c>
      <c r="H21" s="39">
        <v>53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5</v>
      </c>
      <c r="R21" s="39">
        <v>0</v>
      </c>
      <c r="S21" s="39">
        <v>0</v>
      </c>
      <c r="T21" s="39">
        <v>1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2</v>
      </c>
      <c r="AA21" s="45">
        <v>0</v>
      </c>
      <c r="AB21" s="45">
        <v>0</v>
      </c>
      <c r="AC21" s="40">
        <v>26</v>
      </c>
      <c r="AD21" s="65">
        <v>0</v>
      </c>
      <c r="AE21" s="42">
        <f t="shared" si="3"/>
        <v>118</v>
      </c>
      <c r="AF21" s="40">
        <v>0</v>
      </c>
      <c r="AG21" s="39">
        <v>0</v>
      </c>
      <c r="AH21" s="43">
        <v>0</v>
      </c>
      <c r="AI21" s="40">
        <v>0</v>
      </c>
      <c r="AJ21" s="41">
        <v>0</v>
      </c>
      <c r="AK21" s="41">
        <v>0</v>
      </c>
      <c r="AL21" s="41">
        <v>0</v>
      </c>
      <c r="AM21" s="41">
        <v>0</v>
      </c>
      <c r="AN21" s="41">
        <v>0</v>
      </c>
      <c r="AO21" s="41">
        <v>0</v>
      </c>
      <c r="AP21" s="41">
        <v>0</v>
      </c>
      <c r="AQ21" s="60">
        <f t="shared" si="4"/>
        <v>0</v>
      </c>
      <c r="AR21" s="37">
        <f t="shared" si="2"/>
        <v>118</v>
      </c>
      <c r="AS21" s="44">
        <v>3557006</v>
      </c>
    </row>
    <row r="22" spans="1:45" ht="16.5" thickBot="1" x14ac:dyDescent="0.3">
      <c r="A22" s="20" t="s">
        <v>15</v>
      </c>
      <c r="B22" s="39">
        <v>0</v>
      </c>
      <c r="C22" s="39">
        <v>0</v>
      </c>
      <c r="D22" s="39">
        <v>0</v>
      </c>
      <c r="E22" s="39">
        <v>1</v>
      </c>
      <c r="F22" s="39">
        <v>2</v>
      </c>
      <c r="G22" s="39">
        <v>1</v>
      </c>
      <c r="H22" s="39">
        <v>5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1</v>
      </c>
      <c r="R22" s="39">
        <v>0</v>
      </c>
      <c r="S22" s="39">
        <v>0</v>
      </c>
      <c r="T22" s="39">
        <v>0</v>
      </c>
      <c r="U22" s="45">
        <v>0</v>
      </c>
      <c r="V22" s="45">
        <v>0</v>
      </c>
      <c r="W22" s="45">
        <v>0</v>
      </c>
      <c r="X22" s="45">
        <v>2</v>
      </c>
      <c r="Y22" s="45">
        <v>0</v>
      </c>
      <c r="Z22" s="45">
        <v>0</v>
      </c>
      <c r="AA22" s="45">
        <v>0</v>
      </c>
      <c r="AB22" s="45">
        <v>0</v>
      </c>
      <c r="AC22" s="40">
        <v>7</v>
      </c>
      <c r="AD22" s="65">
        <v>0</v>
      </c>
      <c r="AE22" s="42">
        <f t="shared" si="3"/>
        <v>19</v>
      </c>
      <c r="AF22" s="40">
        <v>0</v>
      </c>
      <c r="AG22" s="39">
        <v>0</v>
      </c>
      <c r="AH22" s="46">
        <v>0</v>
      </c>
      <c r="AI22" s="40">
        <v>0</v>
      </c>
      <c r="AJ22" s="41">
        <v>0</v>
      </c>
      <c r="AK22" s="41">
        <v>0</v>
      </c>
      <c r="AL22" s="41">
        <v>0</v>
      </c>
      <c r="AM22" s="41">
        <v>0</v>
      </c>
      <c r="AN22" s="41">
        <v>0</v>
      </c>
      <c r="AO22" s="41">
        <v>0</v>
      </c>
      <c r="AP22" s="41">
        <v>0</v>
      </c>
      <c r="AQ22" s="60">
        <f t="shared" si="4"/>
        <v>0</v>
      </c>
      <c r="AR22" s="37">
        <f t="shared" si="2"/>
        <v>19</v>
      </c>
      <c r="AS22" s="47">
        <v>986809</v>
      </c>
    </row>
    <row r="23" spans="1:45" ht="16.5" thickBot="1" x14ac:dyDescent="0.3">
      <c r="A23" s="31" t="s">
        <v>16</v>
      </c>
      <c r="B23" s="48">
        <v>148</v>
      </c>
      <c r="C23" s="48">
        <v>57</v>
      </c>
      <c r="D23" s="48">
        <v>292</v>
      </c>
      <c r="E23" s="48">
        <v>55</v>
      </c>
      <c r="F23" s="48">
        <v>18</v>
      </c>
      <c r="G23" s="48">
        <v>3</v>
      </c>
      <c r="H23" s="48">
        <v>483</v>
      </c>
      <c r="I23" s="48">
        <v>24</v>
      </c>
      <c r="J23" s="48">
        <v>0</v>
      </c>
      <c r="K23" s="48">
        <v>2</v>
      </c>
      <c r="L23" s="48">
        <v>31</v>
      </c>
      <c r="M23" s="48">
        <v>0</v>
      </c>
      <c r="N23" s="48">
        <v>1</v>
      </c>
      <c r="O23" s="48">
        <v>21</v>
      </c>
      <c r="P23" s="48">
        <v>0</v>
      </c>
      <c r="Q23" s="48">
        <v>345</v>
      </c>
      <c r="R23" s="48">
        <v>2</v>
      </c>
      <c r="S23" s="48">
        <v>9</v>
      </c>
      <c r="T23" s="48">
        <v>132</v>
      </c>
      <c r="U23" s="49">
        <v>46</v>
      </c>
      <c r="V23" s="49">
        <v>2</v>
      </c>
      <c r="W23" s="49">
        <v>0</v>
      </c>
      <c r="X23" s="49">
        <v>21</v>
      </c>
      <c r="Y23" s="49">
        <v>17</v>
      </c>
      <c r="Z23" s="49">
        <v>4</v>
      </c>
      <c r="AA23" s="49">
        <v>2</v>
      </c>
      <c r="AB23" s="49">
        <v>1</v>
      </c>
      <c r="AC23" s="40">
        <v>289</v>
      </c>
      <c r="AD23" s="66">
        <v>0</v>
      </c>
      <c r="AE23" s="42">
        <f t="shared" si="3"/>
        <v>2005</v>
      </c>
      <c r="AF23" s="40">
        <v>0</v>
      </c>
      <c r="AG23" s="62">
        <v>106</v>
      </c>
      <c r="AH23" s="63">
        <v>1</v>
      </c>
      <c r="AI23" s="62">
        <v>7</v>
      </c>
      <c r="AJ23" s="64">
        <v>0</v>
      </c>
      <c r="AK23" s="64">
        <v>0</v>
      </c>
      <c r="AL23" s="64">
        <v>17</v>
      </c>
      <c r="AM23" s="64">
        <v>0</v>
      </c>
      <c r="AN23" s="64">
        <v>0</v>
      </c>
      <c r="AO23" s="64">
        <v>0</v>
      </c>
      <c r="AP23" s="64">
        <v>3</v>
      </c>
      <c r="AQ23" s="60">
        <f t="shared" si="4"/>
        <v>134</v>
      </c>
      <c r="AR23" s="37">
        <f t="shared" si="2"/>
        <v>2139</v>
      </c>
      <c r="AS23" s="44">
        <v>712816</v>
      </c>
    </row>
    <row r="24" spans="1:45" ht="16.5" thickBot="1" x14ac:dyDescent="0.3">
      <c r="A24" s="20" t="s">
        <v>17</v>
      </c>
      <c r="B24" s="39">
        <v>2</v>
      </c>
      <c r="C24" s="39">
        <v>4</v>
      </c>
      <c r="D24" s="39">
        <v>4</v>
      </c>
      <c r="E24" s="39">
        <v>12</v>
      </c>
      <c r="F24" s="39">
        <v>48</v>
      </c>
      <c r="G24" s="39">
        <v>23</v>
      </c>
      <c r="H24" s="39">
        <v>182</v>
      </c>
      <c r="I24" s="39">
        <v>7</v>
      </c>
      <c r="J24" s="39">
        <v>0</v>
      </c>
      <c r="K24" s="39">
        <v>0</v>
      </c>
      <c r="L24" s="39">
        <v>4</v>
      </c>
      <c r="M24" s="39">
        <v>1</v>
      </c>
      <c r="N24" s="39">
        <v>2</v>
      </c>
      <c r="O24" s="39">
        <v>0</v>
      </c>
      <c r="P24" s="39">
        <v>0</v>
      </c>
      <c r="Q24" s="39">
        <v>35</v>
      </c>
      <c r="R24" s="39">
        <v>0</v>
      </c>
      <c r="S24" s="39">
        <v>0</v>
      </c>
      <c r="T24" s="39">
        <v>0</v>
      </c>
      <c r="U24" s="45">
        <v>0</v>
      </c>
      <c r="V24" s="45">
        <v>30</v>
      </c>
      <c r="W24" s="45">
        <v>2</v>
      </c>
      <c r="X24" s="45">
        <v>1</v>
      </c>
      <c r="Y24" s="45">
        <v>1</v>
      </c>
      <c r="Z24" s="45">
        <v>9</v>
      </c>
      <c r="AA24" s="45">
        <v>13</v>
      </c>
      <c r="AB24" s="45">
        <v>0</v>
      </c>
      <c r="AC24" s="40">
        <v>107</v>
      </c>
      <c r="AD24" s="65">
        <v>1</v>
      </c>
      <c r="AE24" s="42">
        <f t="shared" si="3"/>
        <v>488</v>
      </c>
      <c r="AF24" s="40">
        <v>0</v>
      </c>
      <c r="AG24" s="39">
        <v>0</v>
      </c>
      <c r="AH24" s="46">
        <v>0</v>
      </c>
      <c r="AI24" s="40">
        <v>0</v>
      </c>
      <c r="AJ24" s="41">
        <v>0</v>
      </c>
      <c r="AK24" s="41">
        <v>0</v>
      </c>
      <c r="AL24" s="41">
        <v>0</v>
      </c>
      <c r="AM24" s="41">
        <v>1</v>
      </c>
      <c r="AN24" s="41">
        <v>0</v>
      </c>
      <c r="AO24" s="41">
        <v>0</v>
      </c>
      <c r="AP24" s="41">
        <v>3</v>
      </c>
      <c r="AQ24" s="60">
        <f t="shared" si="4"/>
        <v>4</v>
      </c>
      <c r="AR24" s="37">
        <f t="shared" si="2"/>
        <v>492</v>
      </c>
      <c r="AS24" s="47">
        <v>12740904</v>
      </c>
    </row>
    <row r="25" spans="1:45" ht="16.5" thickBot="1" x14ac:dyDescent="0.3">
      <c r="A25" s="20" t="s">
        <v>18</v>
      </c>
      <c r="B25" s="39">
        <v>0</v>
      </c>
      <c r="C25" s="39">
        <v>1</v>
      </c>
      <c r="D25" s="39">
        <v>0</v>
      </c>
      <c r="E25" s="39">
        <v>2</v>
      </c>
      <c r="F25" s="39">
        <v>4</v>
      </c>
      <c r="G25" s="39">
        <v>6</v>
      </c>
      <c r="H25" s="39">
        <v>65</v>
      </c>
      <c r="I25" s="39">
        <v>4</v>
      </c>
      <c r="J25" s="39">
        <v>0</v>
      </c>
      <c r="K25" s="39">
        <v>0</v>
      </c>
      <c r="L25" s="39">
        <v>0</v>
      </c>
      <c r="M25" s="39">
        <v>0</v>
      </c>
      <c r="N25" s="39">
        <v>1</v>
      </c>
      <c r="O25" s="39">
        <v>0</v>
      </c>
      <c r="P25" s="39">
        <v>0</v>
      </c>
      <c r="Q25" s="39">
        <v>6</v>
      </c>
      <c r="R25" s="39">
        <v>0</v>
      </c>
      <c r="S25" s="39">
        <v>0</v>
      </c>
      <c r="T25" s="39">
        <v>0</v>
      </c>
      <c r="U25" s="45">
        <v>0</v>
      </c>
      <c r="V25" s="45">
        <v>2</v>
      </c>
      <c r="W25" s="45">
        <v>0</v>
      </c>
      <c r="X25" s="45">
        <v>0</v>
      </c>
      <c r="Y25" s="45">
        <v>0</v>
      </c>
      <c r="Z25" s="45">
        <v>2</v>
      </c>
      <c r="AA25" s="45">
        <v>4</v>
      </c>
      <c r="AB25" s="45">
        <v>0</v>
      </c>
      <c r="AC25" s="40">
        <v>25</v>
      </c>
      <c r="AD25" s="65">
        <v>0</v>
      </c>
      <c r="AE25" s="42">
        <f t="shared" si="3"/>
        <v>122</v>
      </c>
      <c r="AF25" s="40">
        <v>0</v>
      </c>
      <c r="AG25" s="39">
        <v>0</v>
      </c>
      <c r="AH25" s="43">
        <v>2</v>
      </c>
      <c r="AI25" s="40">
        <v>0</v>
      </c>
      <c r="AJ25" s="41">
        <v>0</v>
      </c>
      <c r="AK25" s="41">
        <v>0</v>
      </c>
      <c r="AL25" s="41">
        <v>0</v>
      </c>
      <c r="AM25" s="41">
        <v>0</v>
      </c>
      <c r="AN25" s="41">
        <v>0</v>
      </c>
      <c r="AO25" s="41">
        <v>0</v>
      </c>
      <c r="AP25" s="41">
        <v>1</v>
      </c>
      <c r="AQ25" s="60">
        <f t="shared" si="4"/>
        <v>3</v>
      </c>
      <c r="AR25" s="37">
        <f t="shared" si="2"/>
        <v>125</v>
      </c>
      <c r="AS25" s="44">
        <v>1895057</v>
      </c>
    </row>
    <row r="26" spans="1:45" ht="16.5" thickBot="1" x14ac:dyDescent="0.3">
      <c r="A26" s="20" t="s">
        <v>19</v>
      </c>
      <c r="B26" s="39">
        <v>1</v>
      </c>
      <c r="C26" s="39">
        <v>4</v>
      </c>
      <c r="D26" s="39">
        <v>4</v>
      </c>
      <c r="E26" s="39">
        <v>10</v>
      </c>
      <c r="F26" s="39">
        <v>77</v>
      </c>
      <c r="G26" s="39">
        <v>36</v>
      </c>
      <c r="H26" s="39">
        <v>117</v>
      </c>
      <c r="I26" s="39">
        <v>6</v>
      </c>
      <c r="J26" s="39">
        <v>0</v>
      </c>
      <c r="K26" s="39">
        <v>0</v>
      </c>
      <c r="L26" s="39">
        <v>0</v>
      </c>
      <c r="M26" s="39">
        <v>0</v>
      </c>
      <c r="N26" s="39">
        <v>1</v>
      </c>
      <c r="O26" s="39">
        <v>0</v>
      </c>
      <c r="P26" s="39">
        <v>0</v>
      </c>
      <c r="Q26" s="39">
        <v>55</v>
      </c>
      <c r="R26" s="39">
        <v>0</v>
      </c>
      <c r="S26" s="39">
        <v>1</v>
      </c>
      <c r="T26" s="39">
        <v>0</v>
      </c>
      <c r="U26" s="45">
        <v>0</v>
      </c>
      <c r="V26" s="45">
        <v>7</v>
      </c>
      <c r="W26" s="45">
        <v>1</v>
      </c>
      <c r="X26" s="45">
        <v>4</v>
      </c>
      <c r="Y26" s="45">
        <v>0</v>
      </c>
      <c r="Z26" s="45">
        <v>4</v>
      </c>
      <c r="AA26" s="45">
        <v>5</v>
      </c>
      <c r="AB26" s="45">
        <v>1</v>
      </c>
      <c r="AC26" s="40">
        <v>79</v>
      </c>
      <c r="AD26" s="65">
        <v>0</v>
      </c>
      <c r="AE26" s="42">
        <f t="shared" si="3"/>
        <v>413</v>
      </c>
      <c r="AF26" s="40">
        <v>0</v>
      </c>
      <c r="AG26" s="39">
        <v>0</v>
      </c>
      <c r="AH26" s="46">
        <v>0</v>
      </c>
      <c r="AI26" s="40">
        <v>0</v>
      </c>
      <c r="AJ26" s="41">
        <v>0</v>
      </c>
      <c r="AK26" s="41">
        <v>0</v>
      </c>
      <c r="AL26" s="41">
        <v>0</v>
      </c>
      <c r="AM26" s="41">
        <v>0</v>
      </c>
      <c r="AN26" s="41">
        <v>0</v>
      </c>
      <c r="AO26" s="41">
        <v>0</v>
      </c>
      <c r="AP26" s="41">
        <v>1</v>
      </c>
      <c r="AQ26" s="60">
        <f t="shared" si="4"/>
        <v>1</v>
      </c>
      <c r="AR26" s="37">
        <f t="shared" si="2"/>
        <v>414</v>
      </c>
      <c r="AS26" s="47">
        <v>7097351</v>
      </c>
    </row>
    <row r="27" spans="1:45" ht="16.5" thickBot="1" x14ac:dyDescent="0.3">
      <c r="A27" s="20" t="s">
        <v>20</v>
      </c>
      <c r="B27" s="39">
        <v>0</v>
      </c>
      <c r="C27" s="39">
        <v>4</v>
      </c>
      <c r="D27" s="39">
        <v>0</v>
      </c>
      <c r="E27" s="39">
        <v>3</v>
      </c>
      <c r="F27" s="39">
        <v>10</v>
      </c>
      <c r="G27" s="39">
        <v>1</v>
      </c>
      <c r="H27" s="39">
        <v>75</v>
      </c>
      <c r="I27" s="39">
        <v>1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1</v>
      </c>
      <c r="P27" s="39">
        <v>0</v>
      </c>
      <c r="Q27" s="39">
        <v>1</v>
      </c>
      <c r="R27" s="39">
        <v>0</v>
      </c>
      <c r="S27" s="39">
        <v>0</v>
      </c>
      <c r="T27" s="39">
        <v>1</v>
      </c>
      <c r="U27" s="45">
        <v>0</v>
      </c>
      <c r="V27" s="45">
        <v>3</v>
      </c>
      <c r="W27" s="45">
        <v>0</v>
      </c>
      <c r="X27" s="45">
        <v>0</v>
      </c>
      <c r="Y27" s="45">
        <v>0</v>
      </c>
      <c r="Z27" s="45">
        <v>3</v>
      </c>
      <c r="AA27" s="45">
        <v>2</v>
      </c>
      <c r="AB27" s="45">
        <v>0</v>
      </c>
      <c r="AC27" s="40">
        <v>33</v>
      </c>
      <c r="AD27" s="65">
        <v>0</v>
      </c>
      <c r="AE27" s="42">
        <f t="shared" si="3"/>
        <v>138</v>
      </c>
      <c r="AF27" s="40">
        <v>0</v>
      </c>
      <c r="AG27" s="39">
        <v>0</v>
      </c>
      <c r="AH27" s="43">
        <v>0</v>
      </c>
      <c r="AI27" s="40"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1</v>
      </c>
      <c r="AQ27" s="60">
        <f t="shared" si="4"/>
        <v>1</v>
      </c>
      <c r="AR27" s="37">
        <f t="shared" si="2"/>
        <v>139</v>
      </c>
      <c r="AS27" s="44">
        <v>2033302</v>
      </c>
    </row>
    <row r="28" spans="1:45" ht="16.5" thickBot="1" x14ac:dyDescent="0.3">
      <c r="A28" s="20" t="s">
        <v>21</v>
      </c>
      <c r="B28" s="39">
        <v>2</v>
      </c>
      <c r="C28" s="39">
        <v>2</v>
      </c>
      <c r="D28" s="39">
        <v>1</v>
      </c>
      <c r="E28" s="39">
        <v>3</v>
      </c>
      <c r="F28" s="39">
        <v>45</v>
      </c>
      <c r="G28" s="39">
        <v>46</v>
      </c>
      <c r="H28" s="39">
        <v>92</v>
      </c>
      <c r="I28" s="39">
        <v>1</v>
      </c>
      <c r="J28" s="39">
        <v>0</v>
      </c>
      <c r="K28" s="39">
        <v>0</v>
      </c>
      <c r="L28" s="39">
        <v>0</v>
      </c>
      <c r="M28" s="39">
        <v>1</v>
      </c>
      <c r="N28" s="39">
        <v>4</v>
      </c>
      <c r="O28" s="39">
        <v>1</v>
      </c>
      <c r="P28" s="39">
        <v>0</v>
      </c>
      <c r="Q28" s="39">
        <v>18</v>
      </c>
      <c r="R28" s="39">
        <v>0</v>
      </c>
      <c r="S28" s="39">
        <v>0</v>
      </c>
      <c r="T28" s="39">
        <v>0</v>
      </c>
      <c r="U28" s="45">
        <v>0</v>
      </c>
      <c r="V28" s="45">
        <v>8</v>
      </c>
      <c r="W28" s="45">
        <v>0</v>
      </c>
      <c r="X28" s="45">
        <v>1</v>
      </c>
      <c r="Y28" s="45">
        <v>0</v>
      </c>
      <c r="Z28" s="45">
        <v>8</v>
      </c>
      <c r="AA28" s="45">
        <v>3</v>
      </c>
      <c r="AB28" s="45">
        <v>0</v>
      </c>
      <c r="AC28" s="40">
        <v>51</v>
      </c>
      <c r="AD28" s="65">
        <v>0</v>
      </c>
      <c r="AE28" s="42">
        <f t="shared" si="3"/>
        <v>287</v>
      </c>
      <c r="AF28" s="40">
        <v>0</v>
      </c>
      <c r="AG28" s="39">
        <v>4</v>
      </c>
      <c r="AH28" s="46">
        <v>2</v>
      </c>
      <c r="AI28" s="40"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1</v>
      </c>
      <c r="AQ28" s="60">
        <f t="shared" si="4"/>
        <v>7</v>
      </c>
      <c r="AR28" s="37">
        <f t="shared" si="2"/>
        <v>294</v>
      </c>
      <c r="AS28" s="47">
        <v>7063535</v>
      </c>
    </row>
    <row r="29" spans="1:45" ht="16.5" thickBot="1" x14ac:dyDescent="0.3">
      <c r="A29" s="20" t="s">
        <v>22</v>
      </c>
      <c r="B29" s="39">
        <v>0</v>
      </c>
      <c r="C29" s="39">
        <v>4</v>
      </c>
      <c r="D29" s="39">
        <v>2</v>
      </c>
      <c r="E29" s="39">
        <v>0</v>
      </c>
      <c r="F29" s="39">
        <v>18</v>
      </c>
      <c r="G29" s="39">
        <v>0</v>
      </c>
      <c r="H29" s="39">
        <v>61</v>
      </c>
      <c r="I29" s="39">
        <v>1</v>
      </c>
      <c r="J29" s="39">
        <v>0</v>
      </c>
      <c r="K29" s="39">
        <v>1</v>
      </c>
      <c r="L29" s="39">
        <v>0</v>
      </c>
      <c r="M29" s="39">
        <v>0</v>
      </c>
      <c r="N29" s="39">
        <v>1</v>
      </c>
      <c r="O29" s="39">
        <v>0</v>
      </c>
      <c r="P29" s="39">
        <v>0</v>
      </c>
      <c r="Q29" s="39">
        <v>8</v>
      </c>
      <c r="R29" s="39">
        <v>0</v>
      </c>
      <c r="S29" s="39">
        <v>0</v>
      </c>
      <c r="T29" s="39">
        <v>0</v>
      </c>
      <c r="U29" s="45">
        <v>0</v>
      </c>
      <c r="V29" s="45">
        <v>2</v>
      </c>
      <c r="W29" s="45">
        <v>0</v>
      </c>
      <c r="X29" s="45">
        <v>0</v>
      </c>
      <c r="Y29" s="45">
        <v>0</v>
      </c>
      <c r="Z29" s="45">
        <v>2</v>
      </c>
      <c r="AA29" s="45">
        <v>0</v>
      </c>
      <c r="AB29" s="45">
        <v>0</v>
      </c>
      <c r="AC29" s="40">
        <v>42</v>
      </c>
      <c r="AD29" s="65">
        <v>0</v>
      </c>
      <c r="AE29" s="42">
        <f t="shared" si="3"/>
        <v>142</v>
      </c>
      <c r="AF29" s="40">
        <v>0</v>
      </c>
      <c r="AG29" s="39">
        <v>0</v>
      </c>
      <c r="AH29" s="43">
        <v>0</v>
      </c>
      <c r="AI29" s="40">
        <v>1</v>
      </c>
      <c r="AJ29" s="41">
        <v>0</v>
      </c>
      <c r="AK29" s="41">
        <v>0</v>
      </c>
      <c r="AL29" s="41">
        <v>0</v>
      </c>
      <c r="AM29" s="41">
        <v>0</v>
      </c>
      <c r="AN29" s="41">
        <v>0</v>
      </c>
      <c r="AO29" s="41">
        <v>0</v>
      </c>
      <c r="AP29" s="41">
        <v>0</v>
      </c>
      <c r="AQ29" s="60">
        <f t="shared" si="4"/>
        <v>1</v>
      </c>
      <c r="AR29" s="37">
        <f t="shared" si="2"/>
        <v>143</v>
      </c>
      <c r="AS29" s="44">
        <v>1613180</v>
      </c>
    </row>
    <row r="30" spans="1:45" ht="18.75" thickBot="1" x14ac:dyDescent="0.3">
      <c r="A30" s="20" t="s">
        <v>99</v>
      </c>
      <c r="B30" s="39">
        <v>0</v>
      </c>
      <c r="C30" s="39">
        <v>0</v>
      </c>
      <c r="D30" s="39">
        <v>0</v>
      </c>
      <c r="E30" s="39">
        <v>1</v>
      </c>
      <c r="F30" s="39">
        <v>7</v>
      </c>
      <c r="G30" s="39">
        <v>0</v>
      </c>
      <c r="H30" s="39">
        <v>10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1</v>
      </c>
      <c r="R30" s="39">
        <v>0</v>
      </c>
      <c r="S30" s="39">
        <v>0</v>
      </c>
      <c r="T30" s="39">
        <v>0</v>
      </c>
      <c r="U30" s="45">
        <v>0</v>
      </c>
      <c r="V30" s="45">
        <v>1</v>
      </c>
      <c r="W30" s="45">
        <v>0</v>
      </c>
      <c r="X30" s="45">
        <v>0</v>
      </c>
      <c r="Y30" s="45">
        <v>0</v>
      </c>
      <c r="Z30" s="45">
        <v>1</v>
      </c>
      <c r="AA30" s="45">
        <v>0</v>
      </c>
      <c r="AB30" s="45">
        <v>0</v>
      </c>
      <c r="AC30" s="39">
        <v>3</v>
      </c>
      <c r="AD30" s="65">
        <v>1</v>
      </c>
      <c r="AE30" s="42">
        <f t="shared" si="3"/>
        <v>25</v>
      </c>
      <c r="AF30" s="40">
        <v>0</v>
      </c>
      <c r="AG30" s="40">
        <v>0</v>
      </c>
      <c r="AH30" s="46">
        <v>0</v>
      </c>
      <c r="AI30" s="40">
        <v>0</v>
      </c>
      <c r="AJ30" s="41">
        <v>0</v>
      </c>
      <c r="AK30" s="41">
        <v>0</v>
      </c>
      <c r="AL30" s="41">
        <v>0</v>
      </c>
      <c r="AM30" s="41">
        <v>0</v>
      </c>
      <c r="AN30" s="41">
        <v>0</v>
      </c>
      <c r="AO30" s="41">
        <v>0</v>
      </c>
      <c r="AP30" s="41">
        <v>1</v>
      </c>
      <c r="AQ30" s="60">
        <f t="shared" si="4"/>
        <v>1</v>
      </c>
      <c r="AR30" s="37">
        <f t="shared" si="2"/>
        <v>26</v>
      </c>
      <c r="AS30" s="47">
        <v>159358</v>
      </c>
    </row>
    <row r="31" spans="1:45" ht="16.5" thickBot="1" x14ac:dyDescent="0.3">
      <c r="A31" s="20" t="s">
        <v>23</v>
      </c>
      <c r="B31" s="39">
        <v>1</v>
      </c>
      <c r="C31" s="39">
        <v>2</v>
      </c>
      <c r="D31" s="39">
        <v>8</v>
      </c>
      <c r="E31" s="39">
        <v>5</v>
      </c>
      <c r="F31" s="39">
        <v>18</v>
      </c>
      <c r="G31" s="39">
        <v>1</v>
      </c>
      <c r="H31" s="39">
        <v>82</v>
      </c>
      <c r="I31" s="39">
        <v>4</v>
      </c>
      <c r="J31" s="39">
        <v>2</v>
      </c>
      <c r="K31" s="39">
        <v>0</v>
      </c>
      <c r="L31" s="39">
        <v>0</v>
      </c>
      <c r="M31" s="39">
        <v>1</v>
      </c>
      <c r="N31" s="39">
        <v>0</v>
      </c>
      <c r="O31" s="39">
        <v>0</v>
      </c>
      <c r="P31" s="39">
        <v>0</v>
      </c>
      <c r="Q31" s="39">
        <v>12</v>
      </c>
      <c r="R31" s="39">
        <v>0</v>
      </c>
      <c r="S31" s="39">
        <v>0</v>
      </c>
      <c r="T31" s="39">
        <v>0</v>
      </c>
      <c r="U31" s="45">
        <v>1</v>
      </c>
      <c r="V31" s="45">
        <v>4</v>
      </c>
      <c r="W31" s="45">
        <v>0</v>
      </c>
      <c r="X31" s="45">
        <v>0</v>
      </c>
      <c r="Y31" s="45">
        <v>0</v>
      </c>
      <c r="Z31" s="45">
        <v>0</v>
      </c>
      <c r="AA31" s="45">
        <v>1</v>
      </c>
      <c r="AB31" s="45">
        <v>0</v>
      </c>
      <c r="AC31" s="39">
        <v>34</v>
      </c>
      <c r="AD31" s="65">
        <v>0</v>
      </c>
      <c r="AE31" s="42">
        <f t="shared" si="3"/>
        <v>176</v>
      </c>
      <c r="AF31" s="40">
        <v>0</v>
      </c>
      <c r="AG31" s="39">
        <v>15</v>
      </c>
      <c r="AH31" s="43">
        <v>0</v>
      </c>
      <c r="AI31" s="40">
        <v>0</v>
      </c>
      <c r="AJ31" s="41">
        <v>0</v>
      </c>
      <c r="AK31" s="41">
        <v>0</v>
      </c>
      <c r="AL31" s="41">
        <v>0</v>
      </c>
      <c r="AM31" s="41">
        <v>0</v>
      </c>
      <c r="AN31" s="41">
        <v>0</v>
      </c>
      <c r="AO31" s="41">
        <v>0</v>
      </c>
      <c r="AP31" s="41">
        <v>1</v>
      </c>
      <c r="AQ31" s="60">
        <f t="shared" si="4"/>
        <v>16</v>
      </c>
      <c r="AR31" s="37">
        <f t="shared" si="2"/>
        <v>192</v>
      </c>
      <c r="AS31" s="44">
        <v>1407006</v>
      </c>
    </row>
    <row r="32" spans="1:45" ht="16.5" thickBot="1" x14ac:dyDescent="0.3">
      <c r="A32" s="20" t="s">
        <v>24</v>
      </c>
      <c r="B32" s="39">
        <v>2</v>
      </c>
      <c r="C32" s="39">
        <v>2</v>
      </c>
      <c r="D32" s="39">
        <v>13</v>
      </c>
      <c r="E32" s="39">
        <v>8</v>
      </c>
      <c r="F32" s="39">
        <v>9</v>
      </c>
      <c r="G32" s="39">
        <v>3</v>
      </c>
      <c r="H32" s="39">
        <v>90</v>
      </c>
      <c r="I32" s="39">
        <v>12</v>
      </c>
      <c r="J32" s="39">
        <v>0</v>
      </c>
      <c r="K32" s="39">
        <v>0</v>
      </c>
      <c r="L32" s="39">
        <v>0</v>
      </c>
      <c r="M32" s="39">
        <v>0</v>
      </c>
      <c r="N32" s="39">
        <v>4</v>
      </c>
      <c r="O32" s="39">
        <v>0</v>
      </c>
      <c r="P32" s="39">
        <v>0</v>
      </c>
      <c r="Q32" s="39">
        <v>8</v>
      </c>
      <c r="R32" s="39">
        <v>0</v>
      </c>
      <c r="S32" s="39">
        <v>0</v>
      </c>
      <c r="T32" s="39">
        <v>1</v>
      </c>
      <c r="U32" s="45">
        <v>0</v>
      </c>
      <c r="V32" s="45">
        <v>6</v>
      </c>
      <c r="W32" s="45">
        <v>0</v>
      </c>
      <c r="X32" s="45">
        <v>0</v>
      </c>
      <c r="Y32" s="45">
        <v>1</v>
      </c>
      <c r="Z32" s="45">
        <v>3</v>
      </c>
      <c r="AA32" s="45">
        <v>2</v>
      </c>
      <c r="AB32" s="45">
        <v>0</v>
      </c>
      <c r="AC32" s="39">
        <v>48</v>
      </c>
      <c r="AD32" s="65">
        <v>0</v>
      </c>
      <c r="AE32" s="42">
        <f t="shared" si="3"/>
        <v>212</v>
      </c>
      <c r="AF32" s="40">
        <v>0</v>
      </c>
      <c r="AG32" s="39">
        <v>0</v>
      </c>
      <c r="AH32" s="46">
        <v>0</v>
      </c>
      <c r="AI32" s="40">
        <v>0</v>
      </c>
      <c r="AJ32" s="41">
        <v>0</v>
      </c>
      <c r="AK32" s="41">
        <v>0</v>
      </c>
      <c r="AL32" s="41">
        <v>0</v>
      </c>
      <c r="AM32" s="41">
        <v>0</v>
      </c>
      <c r="AN32" s="41">
        <v>0</v>
      </c>
      <c r="AO32" s="41">
        <v>0</v>
      </c>
      <c r="AP32" s="41">
        <v>1</v>
      </c>
      <c r="AQ32" s="60">
        <f t="shared" si="4"/>
        <v>1</v>
      </c>
      <c r="AR32" s="37">
        <f t="shared" si="2"/>
        <v>213</v>
      </c>
      <c r="AS32" s="47">
        <v>1826913</v>
      </c>
    </row>
    <row r="33" spans="1:45" ht="16.5" thickBot="1" x14ac:dyDescent="0.3">
      <c r="A33" s="20" t="s">
        <v>25</v>
      </c>
      <c r="B33" s="39">
        <v>0</v>
      </c>
      <c r="C33" s="39">
        <v>1</v>
      </c>
      <c r="D33" s="39">
        <v>0</v>
      </c>
      <c r="E33" s="39">
        <v>0</v>
      </c>
      <c r="F33" s="39">
        <v>11</v>
      </c>
      <c r="G33" s="39">
        <v>4</v>
      </c>
      <c r="H33" s="39">
        <v>98</v>
      </c>
      <c r="I33" s="39">
        <v>1</v>
      </c>
      <c r="J33" s="39">
        <v>0</v>
      </c>
      <c r="K33" s="39">
        <v>0</v>
      </c>
      <c r="L33" s="39">
        <v>0</v>
      </c>
      <c r="M33" s="39">
        <v>0</v>
      </c>
      <c r="N33" s="39">
        <v>2</v>
      </c>
      <c r="O33" s="39">
        <v>0</v>
      </c>
      <c r="P33" s="39">
        <v>0</v>
      </c>
      <c r="Q33" s="39">
        <v>11</v>
      </c>
      <c r="R33" s="39">
        <v>0</v>
      </c>
      <c r="S33" s="39">
        <v>1</v>
      </c>
      <c r="T33" s="39">
        <v>0</v>
      </c>
      <c r="U33" s="45">
        <v>0</v>
      </c>
      <c r="V33" s="45">
        <v>1</v>
      </c>
      <c r="W33" s="45">
        <v>0</v>
      </c>
      <c r="X33" s="45">
        <v>0</v>
      </c>
      <c r="Y33" s="45">
        <v>1</v>
      </c>
      <c r="Z33" s="45">
        <v>1</v>
      </c>
      <c r="AA33" s="45">
        <v>11</v>
      </c>
      <c r="AB33" s="45">
        <v>0</v>
      </c>
      <c r="AC33" s="39">
        <v>36</v>
      </c>
      <c r="AD33" s="65">
        <v>0</v>
      </c>
      <c r="AE33" s="42">
        <f t="shared" si="3"/>
        <v>179</v>
      </c>
      <c r="AF33" s="40">
        <v>0</v>
      </c>
      <c r="AG33" s="39">
        <v>3</v>
      </c>
      <c r="AH33" s="43">
        <v>0</v>
      </c>
      <c r="AI33" s="40">
        <v>0</v>
      </c>
      <c r="AJ33" s="41">
        <v>0</v>
      </c>
      <c r="AK33" s="41">
        <v>0</v>
      </c>
      <c r="AL33" s="41">
        <v>0</v>
      </c>
      <c r="AM33" s="41">
        <v>0</v>
      </c>
      <c r="AN33" s="41">
        <v>0</v>
      </c>
      <c r="AO33" s="41">
        <v>0</v>
      </c>
      <c r="AP33" s="41">
        <v>1</v>
      </c>
      <c r="AQ33" s="60">
        <f t="shared" si="4"/>
        <v>4</v>
      </c>
      <c r="AR33" s="37">
        <f t="shared" si="2"/>
        <v>183</v>
      </c>
      <c r="AS33" s="44">
        <v>2160724</v>
      </c>
    </row>
    <row r="34" spans="1:45" ht="16.5" thickBot="1" x14ac:dyDescent="0.3">
      <c r="A34" s="20" t="s">
        <v>26</v>
      </c>
      <c r="B34" s="39">
        <v>5</v>
      </c>
      <c r="C34" s="39">
        <v>1</v>
      </c>
      <c r="D34" s="39">
        <v>2</v>
      </c>
      <c r="E34" s="39">
        <v>1</v>
      </c>
      <c r="F34" s="39">
        <v>16</v>
      </c>
      <c r="G34" s="39">
        <v>2</v>
      </c>
      <c r="H34" s="39">
        <v>67</v>
      </c>
      <c r="I34" s="39">
        <v>1</v>
      </c>
      <c r="J34" s="39">
        <v>0</v>
      </c>
      <c r="K34" s="39">
        <v>0</v>
      </c>
      <c r="L34" s="39">
        <v>0</v>
      </c>
      <c r="M34" s="39">
        <v>0</v>
      </c>
      <c r="N34" s="39">
        <v>2</v>
      </c>
      <c r="O34" s="39">
        <v>0</v>
      </c>
      <c r="P34" s="39">
        <v>0</v>
      </c>
      <c r="Q34" s="39">
        <v>20</v>
      </c>
      <c r="R34" s="39">
        <v>0</v>
      </c>
      <c r="S34" s="39">
        <v>0</v>
      </c>
      <c r="T34" s="39">
        <v>0</v>
      </c>
      <c r="U34" s="45">
        <v>0</v>
      </c>
      <c r="V34" s="45">
        <v>4</v>
      </c>
      <c r="W34" s="45">
        <v>0</v>
      </c>
      <c r="X34" s="45">
        <v>1</v>
      </c>
      <c r="Y34" s="45">
        <v>0</v>
      </c>
      <c r="Z34" s="45">
        <v>4</v>
      </c>
      <c r="AA34" s="45">
        <v>0</v>
      </c>
      <c r="AB34" s="45">
        <v>0</v>
      </c>
      <c r="AC34" s="39">
        <v>40</v>
      </c>
      <c r="AD34" s="65">
        <v>0</v>
      </c>
      <c r="AE34" s="42">
        <f t="shared" si="3"/>
        <v>166</v>
      </c>
      <c r="AF34" s="40">
        <v>0</v>
      </c>
      <c r="AG34" s="39">
        <v>0</v>
      </c>
      <c r="AH34" s="46">
        <v>0</v>
      </c>
      <c r="AI34" s="40">
        <v>0</v>
      </c>
      <c r="AJ34" s="41">
        <v>0</v>
      </c>
      <c r="AK34" s="41">
        <v>0</v>
      </c>
      <c r="AL34" s="41">
        <v>0</v>
      </c>
      <c r="AM34" s="41">
        <v>0</v>
      </c>
      <c r="AN34" s="41">
        <v>0</v>
      </c>
      <c r="AO34" s="41">
        <v>0</v>
      </c>
      <c r="AP34" s="41">
        <v>2</v>
      </c>
      <c r="AQ34" s="60">
        <f t="shared" si="4"/>
        <v>2</v>
      </c>
      <c r="AR34" s="37">
        <f t="shared" si="2"/>
        <v>168</v>
      </c>
      <c r="AS34" s="47">
        <v>9197439</v>
      </c>
    </row>
    <row r="35" spans="1:45" ht="16.5" thickBot="1" x14ac:dyDescent="0.3">
      <c r="A35" s="20" t="s">
        <v>27</v>
      </c>
      <c r="B35" s="39">
        <v>0</v>
      </c>
      <c r="C35" s="39">
        <v>2</v>
      </c>
      <c r="D35" s="39">
        <v>3</v>
      </c>
      <c r="E35" s="39">
        <v>0</v>
      </c>
      <c r="F35" s="39">
        <v>9</v>
      </c>
      <c r="G35" s="39">
        <v>0</v>
      </c>
      <c r="H35" s="39">
        <v>104</v>
      </c>
      <c r="I35" s="39">
        <v>1</v>
      </c>
      <c r="J35" s="39">
        <v>0</v>
      </c>
      <c r="K35" s="39">
        <v>0</v>
      </c>
      <c r="L35" s="39">
        <v>0</v>
      </c>
      <c r="M35" s="39">
        <v>0</v>
      </c>
      <c r="N35" s="39">
        <v>18</v>
      </c>
      <c r="O35" s="39">
        <v>0</v>
      </c>
      <c r="P35" s="39">
        <v>0</v>
      </c>
      <c r="Q35" s="39">
        <v>8</v>
      </c>
      <c r="R35" s="39">
        <v>0</v>
      </c>
      <c r="S35" s="39">
        <v>0</v>
      </c>
      <c r="T35" s="39">
        <v>0</v>
      </c>
      <c r="U35" s="45">
        <v>0</v>
      </c>
      <c r="V35" s="45">
        <v>1</v>
      </c>
      <c r="W35" s="45">
        <v>0</v>
      </c>
      <c r="X35" s="45">
        <v>0</v>
      </c>
      <c r="Y35" s="45">
        <v>0</v>
      </c>
      <c r="Z35" s="45">
        <v>5</v>
      </c>
      <c r="AA35" s="45">
        <v>7</v>
      </c>
      <c r="AB35" s="45">
        <v>0</v>
      </c>
      <c r="AC35" s="39">
        <v>78</v>
      </c>
      <c r="AD35" s="65">
        <v>0</v>
      </c>
      <c r="AE35" s="42">
        <f t="shared" si="3"/>
        <v>236</v>
      </c>
      <c r="AF35" s="40">
        <v>0</v>
      </c>
      <c r="AG35" s="39">
        <v>2</v>
      </c>
      <c r="AH35" s="43">
        <v>0</v>
      </c>
      <c r="AI35" s="40">
        <v>0</v>
      </c>
      <c r="AJ35" s="41">
        <v>0</v>
      </c>
      <c r="AK35" s="41">
        <v>0</v>
      </c>
      <c r="AL35" s="41">
        <v>0</v>
      </c>
      <c r="AM35" s="41">
        <v>0</v>
      </c>
      <c r="AN35" s="41">
        <v>0</v>
      </c>
      <c r="AO35" s="41">
        <v>0</v>
      </c>
      <c r="AP35" s="41">
        <v>2</v>
      </c>
      <c r="AQ35" s="60">
        <f t="shared" si="4"/>
        <v>4</v>
      </c>
      <c r="AR35" s="37">
        <f t="shared" si="2"/>
        <v>240</v>
      </c>
      <c r="AS35" s="44">
        <v>1229367</v>
      </c>
    </row>
    <row r="36" spans="1:45" ht="16.5" thickBot="1" x14ac:dyDescent="0.3">
      <c r="A36" s="20" t="s">
        <v>28</v>
      </c>
      <c r="B36" s="39">
        <v>0</v>
      </c>
      <c r="C36" s="39">
        <v>1</v>
      </c>
      <c r="D36" s="39">
        <v>0</v>
      </c>
      <c r="E36" s="39">
        <v>0</v>
      </c>
      <c r="F36" s="39">
        <v>9</v>
      </c>
      <c r="G36" s="39">
        <v>0</v>
      </c>
      <c r="H36" s="39">
        <v>40</v>
      </c>
      <c r="I36" s="39">
        <v>2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2</v>
      </c>
      <c r="P36" s="39">
        <v>0</v>
      </c>
      <c r="Q36" s="39">
        <v>8</v>
      </c>
      <c r="R36" s="39">
        <v>0</v>
      </c>
      <c r="S36" s="39">
        <v>0</v>
      </c>
      <c r="T36" s="39">
        <v>0</v>
      </c>
      <c r="U36" s="45">
        <v>0</v>
      </c>
      <c r="V36" s="45">
        <v>1</v>
      </c>
      <c r="W36" s="45">
        <v>0</v>
      </c>
      <c r="X36" s="45">
        <v>0</v>
      </c>
      <c r="Y36" s="45">
        <v>0</v>
      </c>
      <c r="Z36" s="45">
        <v>1</v>
      </c>
      <c r="AA36" s="45">
        <v>1</v>
      </c>
      <c r="AB36" s="45">
        <v>0</v>
      </c>
      <c r="AC36" s="39">
        <v>46</v>
      </c>
      <c r="AD36" s="65">
        <v>0</v>
      </c>
      <c r="AE36" s="42">
        <f t="shared" si="3"/>
        <v>111</v>
      </c>
      <c r="AF36" s="40">
        <v>0</v>
      </c>
      <c r="AG36" s="39">
        <v>1</v>
      </c>
      <c r="AH36" s="46">
        <v>0</v>
      </c>
      <c r="AI36" s="40">
        <v>0</v>
      </c>
      <c r="AJ36" s="41">
        <v>0</v>
      </c>
      <c r="AK36" s="41">
        <v>0</v>
      </c>
      <c r="AL36" s="41">
        <v>0</v>
      </c>
      <c r="AM36" s="41">
        <v>0</v>
      </c>
      <c r="AN36" s="41">
        <v>0</v>
      </c>
      <c r="AO36" s="41">
        <v>0</v>
      </c>
      <c r="AP36" s="41">
        <v>1</v>
      </c>
      <c r="AQ36" s="60">
        <f t="shared" si="4"/>
        <v>2</v>
      </c>
      <c r="AR36" s="37">
        <f t="shared" si="2"/>
        <v>113</v>
      </c>
      <c r="AS36" s="47">
        <v>2614334</v>
      </c>
    </row>
    <row r="37" spans="1:45" ht="16.5" thickBot="1" x14ac:dyDescent="0.3">
      <c r="A37" s="20" t="s">
        <v>29</v>
      </c>
      <c r="B37" s="39">
        <v>1</v>
      </c>
      <c r="C37" s="39">
        <v>1</v>
      </c>
      <c r="D37" s="39">
        <v>0</v>
      </c>
      <c r="E37" s="39">
        <v>1</v>
      </c>
      <c r="F37" s="39">
        <v>9</v>
      </c>
      <c r="G37" s="39">
        <v>4</v>
      </c>
      <c r="H37" s="39">
        <v>44</v>
      </c>
      <c r="I37" s="39">
        <v>2</v>
      </c>
      <c r="J37" s="39">
        <v>0</v>
      </c>
      <c r="K37" s="39">
        <v>0</v>
      </c>
      <c r="L37" s="39">
        <v>3</v>
      </c>
      <c r="M37" s="39">
        <v>0</v>
      </c>
      <c r="N37" s="39">
        <v>1</v>
      </c>
      <c r="O37" s="39">
        <v>0</v>
      </c>
      <c r="P37" s="39">
        <v>0</v>
      </c>
      <c r="Q37" s="39">
        <v>10</v>
      </c>
      <c r="R37" s="39">
        <v>0</v>
      </c>
      <c r="S37" s="39">
        <v>0</v>
      </c>
      <c r="T37" s="39">
        <v>0</v>
      </c>
      <c r="U37" s="45">
        <v>0</v>
      </c>
      <c r="V37" s="45">
        <v>5</v>
      </c>
      <c r="W37" s="45">
        <v>1</v>
      </c>
      <c r="X37" s="45">
        <v>0</v>
      </c>
      <c r="Y37" s="45">
        <v>0</v>
      </c>
      <c r="Z37" s="45">
        <v>4</v>
      </c>
      <c r="AA37" s="45">
        <v>11</v>
      </c>
      <c r="AB37" s="45">
        <v>0</v>
      </c>
      <c r="AC37" s="39">
        <v>69</v>
      </c>
      <c r="AD37" s="65">
        <v>0</v>
      </c>
      <c r="AE37" s="42">
        <f t="shared" si="3"/>
        <v>166</v>
      </c>
      <c r="AF37" s="40">
        <v>0</v>
      </c>
      <c r="AG37" s="40">
        <v>0</v>
      </c>
      <c r="AH37" s="43">
        <v>0</v>
      </c>
      <c r="AI37" s="40">
        <v>0</v>
      </c>
      <c r="AJ37" s="41">
        <v>0</v>
      </c>
      <c r="AK37" s="41">
        <v>0</v>
      </c>
      <c r="AL37" s="41">
        <v>0</v>
      </c>
      <c r="AM37" s="41">
        <v>0</v>
      </c>
      <c r="AN37" s="41">
        <v>0</v>
      </c>
      <c r="AO37" s="41">
        <v>0</v>
      </c>
      <c r="AP37" s="41">
        <v>0</v>
      </c>
      <c r="AQ37" s="60">
        <f t="shared" si="4"/>
        <v>0</v>
      </c>
      <c r="AR37" s="37">
        <f t="shared" si="2"/>
        <v>166</v>
      </c>
      <c r="AS37" s="44">
        <v>4140619</v>
      </c>
    </row>
    <row r="38" spans="1:45" ht="16.5" thickBot="1" x14ac:dyDescent="0.3">
      <c r="A38" s="20" t="s">
        <v>30</v>
      </c>
      <c r="B38" s="39">
        <v>0</v>
      </c>
      <c r="C38" s="39">
        <v>4</v>
      </c>
      <c r="D38" s="39">
        <v>2</v>
      </c>
      <c r="E38" s="39">
        <v>4</v>
      </c>
      <c r="F38" s="39">
        <v>10</v>
      </c>
      <c r="G38" s="39">
        <v>3</v>
      </c>
      <c r="H38" s="39">
        <v>143</v>
      </c>
      <c r="I38" s="39">
        <v>6</v>
      </c>
      <c r="J38" s="39">
        <v>0</v>
      </c>
      <c r="K38" s="39">
        <v>0</v>
      </c>
      <c r="L38" s="39">
        <v>1</v>
      </c>
      <c r="M38" s="39">
        <v>0</v>
      </c>
      <c r="N38" s="39">
        <v>4</v>
      </c>
      <c r="O38" s="39">
        <v>0</v>
      </c>
      <c r="P38" s="39">
        <v>0</v>
      </c>
      <c r="Q38" s="39">
        <v>4</v>
      </c>
      <c r="R38" s="39">
        <v>0</v>
      </c>
      <c r="S38" s="39">
        <v>0</v>
      </c>
      <c r="T38" s="39">
        <v>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5</v>
      </c>
      <c r="AA38" s="45">
        <v>11</v>
      </c>
      <c r="AB38" s="45">
        <v>0</v>
      </c>
      <c r="AC38" s="39">
        <v>136</v>
      </c>
      <c r="AD38" s="65">
        <v>0</v>
      </c>
      <c r="AE38" s="42">
        <f t="shared" si="3"/>
        <v>333</v>
      </c>
      <c r="AF38" s="40">
        <v>0</v>
      </c>
      <c r="AG38" s="39">
        <v>1</v>
      </c>
      <c r="AH38" s="46">
        <v>0</v>
      </c>
      <c r="AI38" s="40">
        <v>1</v>
      </c>
      <c r="AJ38" s="41">
        <v>0</v>
      </c>
      <c r="AK38" s="41">
        <v>0</v>
      </c>
      <c r="AL38" s="41">
        <v>0</v>
      </c>
      <c r="AM38" s="41">
        <v>0</v>
      </c>
      <c r="AN38" s="41">
        <v>0</v>
      </c>
      <c r="AO38" s="41">
        <v>1</v>
      </c>
      <c r="AP38" s="41">
        <v>1</v>
      </c>
      <c r="AQ38" s="60">
        <f t="shared" si="4"/>
        <v>4</v>
      </c>
      <c r="AR38" s="37">
        <f t="shared" si="2"/>
        <v>337</v>
      </c>
      <c r="AS38" s="47">
        <v>1319505</v>
      </c>
    </row>
    <row r="39" spans="1:45" ht="16.5" thickBot="1" x14ac:dyDescent="0.3">
      <c r="A39" s="20" t="s">
        <v>31</v>
      </c>
      <c r="B39" s="39">
        <v>1</v>
      </c>
      <c r="C39" s="39">
        <v>4</v>
      </c>
      <c r="D39" s="39">
        <v>2</v>
      </c>
      <c r="E39" s="39">
        <v>0</v>
      </c>
      <c r="F39" s="39">
        <v>6</v>
      </c>
      <c r="G39" s="39">
        <v>1</v>
      </c>
      <c r="H39" s="39">
        <v>156</v>
      </c>
      <c r="I39" s="39">
        <v>2</v>
      </c>
      <c r="J39" s="39">
        <v>0</v>
      </c>
      <c r="K39" s="39">
        <v>1</v>
      </c>
      <c r="L39" s="39">
        <v>0</v>
      </c>
      <c r="M39" s="39">
        <v>0</v>
      </c>
      <c r="N39" s="39">
        <v>8</v>
      </c>
      <c r="O39" s="39">
        <v>0</v>
      </c>
      <c r="P39" s="39">
        <v>0</v>
      </c>
      <c r="Q39" s="39">
        <v>7</v>
      </c>
      <c r="R39" s="39">
        <v>1</v>
      </c>
      <c r="S39" s="39">
        <v>0</v>
      </c>
      <c r="T39" s="39">
        <v>0</v>
      </c>
      <c r="U39" s="45">
        <v>0</v>
      </c>
      <c r="V39" s="45">
        <v>3</v>
      </c>
      <c r="W39" s="45">
        <v>0</v>
      </c>
      <c r="X39" s="45">
        <v>0</v>
      </c>
      <c r="Y39" s="45">
        <v>0</v>
      </c>
      <c r="Z39" s="45">
        <v>10</v>
      </c>
      <c r="AA39" s="45">
        <v>33</v>
      </c>
      <c r="AB39" s="45">
        <v>0</v>
      </c>
      <c r="AC39" s="39">
        <v>71</v>
      </c>
      <c r="AD39" s="65">
        <v>0</v>
      </c>
      <c r="AE39" s="42">
        <f t="shared" si="3"/>
        <v>306</v>
      </c>
      <c r="AF39" s="40">
        <v>0</v>
      </c>
      <c r="AG39" s="39">
        <v>2</v>
      </c>
      <c r="AH39" s="43">
        <v>0</v>
      </c>
      <c r="AI39" s="40">
        <v>0</v>
      </c>
      <c r="AJ39" s="41">
        <v>0</v>
      </c>
      <c r="AK39" s="41">
        <v>0</v>
      </c>
      <c r="AL39" s="41">
        <v>0</v>
      </c>
      <c r="AM39" s="41">
        <v>0</v>
      </c>
      <c r="AN39" s="41">
        <v>0</v>
      </c>
      <c r="AO39" s="41">
        <v>0</v>
      </c>
      <c r="AP39" s="41">
        <v>1</v>
      </c>
      <c r="AQ39" s="60">
        <f t="shared" si="4"/>
        <v>3</v>
      </c>
      <c r="AR39" s="37">
        <f t="shared" si="2"/>
        <v>309</v>
      </c>
      <c r="AS39" s="44">
        <v>1844056</v>
      </c>
    </row>
    <row r="40" spans="1:45" ht="16.5" thickBot="1" x14ac:dyDescent="0.3">
      <c r="A40" s="20" t="s">
        <v>32</v>
      </c>
      <c r="B40" s="39">
        <v>0</v>
      </c>
      <c r="C40" s="39">
        <v>2</v>
      </c>
      <c r="D40" s="39">
        <v>3</v>
      </c>
      <c r="E40" s="39">
        <v>1</v>
      </c>
      <c r="F40" s="39">
        <v>12</v>
      </c>
      <c r="G40" s="39">
        <v>4</v>
      </c>
      <c r="H40" s="39">
        <v>130</v>
      </c>
      <c r="I40" s="39">
        <v>2</v>
      </c>
      <c r="J40" s="39">
        <v>0</v>
      </c>
      <c r="K40" s="39">
        <v>0</v>
      </c>
      <c r="L40" s="39">
        <v>0</v>
      </c>
      <c r="M40" s="39">
        <v>0</v>
      </c>
      <c r="N40" s="39">
        <v>1</v>
      </c>
      <c r="O40" s="39">
        <v>0</v>
      </c>
      <c r="P40" s="39">
        <v>0</v>
      </c>
      <c r="Q40" s="39">
        <v>25</v>
      </c>
      <c r="R40" s="39">
        <v>0</v>
      </c>
      <c r="S40" s="39">
        <v>0</v>
      </c>
      <c r="T40" s="39">
        <v>0</v>
      </c>
      <c r="U40" s="45">
        <v>0</v>
      </c>
      <c r="V40" s="45">
        <v>6</v>
      </c>
      <c r="W40" s="45">
        <v>1</v>
      </c>
      <c r="X40" s="45">
        <v>0</v>
      </c>
      <c r="Y40" s="45">
        <v>0</v>
      </c>
      <c r="Z40" s="45">
        <v>5</v>
      </c>
      <c r="AA40" s="45">
        <v>6</v>
      </c>
      <c r="AB40" s="45">
        <v>0</v>
      </c>
      <c r="AC40" s="39">
        <v>186</v>
      </c>
      <c r="AD40" s="65">
        <v>0</v>
      </c>
      <c r="AE40" s="42">
        <f t="shared" si="3"/>
        <v>384</v>
      </c>
      <c r="AF40" s="40">
        <v>0</v>
      </c>
      <c r="AG40" s="39">
        <v>2</v>
      </c>
      <c r="AH40" s="46">
        <v>0</v>
      </c>
      <c r="AI40" s="40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60">
        <f t="shared" si="4"/>
        <v>2</v>
      </c>
      <c r="AR40" s="37">
        <f t="shared" ref="AR40:AR71" si="5">SUM(AE40+AQ40)</f>
        <v>386</v>
      </c>
      <c r="AS40" s="47">
        <v>2913805</v>
      </c>
    </row>
    <row r="41" spans="1:45" ht="16.5" thickBot="1" x14ac:dyDescent="0.3">
      <c r="A41" s="20" t="s">
        <v>33</v>
      </c>
      <c r="B41" s="39">
        <v>0</v>
      </c>
      <c r="C41" s="39">
        <v>2</v>
      </c>
      <c r="D41" s="39">
        <v>3</v>
      </c>
      <c r="E41" s="39">
        <v>2</v>
      </c>
      <c r="F41" s="39">
        <v>11</v>
      </c>
      <c r="G41" s="39">
        <v>8</v>
      </c>
      <c r="H41" s="39">
        <v>137</v>
      </c>
      <c r="I41" s="39">
        <v>1</v>
      </c>
      <c r="J41" s="39">
        <v>0</v>
      </c>
      <c r="K41" s="39">
        <v>0</v>
      </c>
      <c r="L41" s="39">
        <v>0</v>
      </c>
      <c r="M41" s="39">
        <v>0</v>
      </c>
      <c r="N41" s="39">
        <v>1</v>
      </c>
      <c r="O41" s="39">
        <v>2</v>
      </c>
      <c r="P41" s="39">
        <v>0</v>
      </c>
      <c r="Q41" s="39">
        <v>7</v>
      </c>
      <c r="R41" s="39">
        <v>0</v>
      </c>
      <c r="S41" s="39">
        <v>0</v>
      </c>
      <c r="T41" s="39">
        <v>0</v>
      </c>
      <c r="U41" s="45">
        <v>0</v>
      </c>
      <c r="V41" s="45">
        <v>1</v>
      </c>
      <c r="W41" s="45">
        <v>1</v>
      </c>
      <c r="X41" s="45">
        <v>0</v>
      </c>
      <c r="Y41" s="45">
        <v>0</v>
      </c>
      <c r="Z41" s="45">
        <v>7</v>
      </c>
      <c r="AA41" s="45">
        <v>9</v>
      </c>
      <c r="AB41" s="45">
        <v>0</v>
      </c>
      <c r="AC41" s="39">
        <v>32</v>
      </c>
      <c r="AD41" s="65">
        <v>0</v>
      </c>
      <c r="AE41" s="42">
        <f t="shared" si="3"/>
        <v>224</v>
      </c>
      <c r="AF41" s="40">
        <v>0</v>
      </c>
      <c r="AG41" s="39">
        <v>0</v>
      </c>
      <c r="AH41" s="43">
        <v>0</v>
      </c>
      <c r="AI41" s="40"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1</v>
      </c>
      <c r="AO41" s="41">
        <v>0</v>
      </c>
      <c r="AP41" s="41">
        <v>1</v>
      </c>
      <c r="AQ41" s="60">
        <f t="shared" si="4"/>
        <v>2</v>
      </c>
      <c r="AR41" s="37">
        <f t="shared" si="5"/>
        <v>226</v>
      </c>
      <c r="AS41" s="44">
        <v>2219700</v>
      </c>
    </row>
    <row r="42" spans="1:45" ht="16.5" thickBot="1" x14ac:dyDescent="0.3">
      <c r="A42" s="20" t="s">
        <v>34</v>
      </c>
      <c r="B42" s="39">
        <v>0</v>
      </c>
      <c r="C42" s="39">
        <v>0</v>
      </c>
      <c r="D42" s="39">
        <v>3</v>
      </c>
      <c r="E42" s="39">
        <v>1</v>
      </c>
      <c r="F42" s="39">
        <v>5</v>
      </c>
      <c r="G42" s="39">
        <v>0</v>
      </c>
      <c r="H42" s="39">
        <v>50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4</v>
      </c>
      <c r="O42" s="39">
        <v>1</v>
      </c>
      <c r="P42" s="39">
        <v>0</v>
      </c>
      <c r="Q42" s="39">
        <v>4</v>
      </c>
      <c r="R42" s="39">
        <v>0</v>
      </c>
      <c r="S42" s="39">
        <v>0</v>
      </c>
      <c r="T42" s="39">
        <v>0</v>
      </c>
      <c r="U42" s="45">
        <v>0</v>
      </c>
      <c r="V42" s="45">
        <v>0</v>
      </c>
      <c r="W42" s="45">
        <v>0</v>
      </c>
      <c r="X42" s="45">
        <v>1</v>
      </c>
      <c r="Y42" s="45">
        <v>0</v>
      </c>
      <c r="Z42" s="45">
        <v>2</v>
      </c>
      <c r="AA42" s="45">
        <v>0</v>
      </c>
      <c r="AB42" s="45">
        <v>0</v>
      </c>
      <c r="AC42" s="39">
        <v>24</v>
      </c>
      <c r="AD42" s="65">
        <v>0</v>
      </c>
      <c r="AE42" s="42">
        <f t="shared" si="3"/>
        <v>95</v>
      </c>
      <c r="AF42" s="40">
        <v>0</v>
      </c>
      <c r="AG42" s="39">
        <v>0</v>
      </c>
      <c r="AH42" s="46">
        <v>0</v>
      </c>
      <c r="AI42" s="40">
        <v>0</v>
      </c>
      <c r="AJ42" s="41">
        <v>0</v>
      </c>
      <c r="AK42" s="41">
        <v>0</v>
      </c>
      <c r="AL42" s="41">
        <v>0</v>
      </c>
      <c r="AM42" s="41">
        <v>0</v>
      </c>
      <c r="AN42" s="41">
        <v>0</v>
      </c>
      <c r="AO42" s="41">
        <v>0</v>
      </c>
      <c r="AP42" s="41">
        <v>0</v>
      </c>
      <c r="AQ42" s="60">
        <f t="shared" si="4"/>
        <v>0</v>
      </c>
      <c r="AR42" s="37">
        <f t="shared" si="5"/>
        <v>95</v>
      </c>
      <c r="AS42" s="47">
        <v>2257551</v>
      </c>
    </row>
    <row r="43" spans="1:45" ht="16.5" thickBot="1" x14ac:dyDescent="0.3">
      <c r="A43" s="20" t="s">
        <v>35</v>
      </c>
      <c r="B43" s="39">
        <v>0</v>
      </c>
      <c r="C43" s="39">
        <v>0</v>
      </c>
      <c r="D43" s="39">
        <v>1</v>
      </c>
      <c r="E43" s="39">
        <v>1</v>
      </c>
      <c r="F43" s="39">
        <v>4</v>
      </c>
      <c r="G43" s="39">
        <v>3</v>
      </c>
      <c r="H43" s="39">
        <v>50</v>
      </c>
      <c r="I43" s="39">
        <v>3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3</v>
      </c>
      <c r="R43" s="39">
        <v>0</v>
      </c>
      <c r="S43" s="39">
        <v>0</v>
      </c>
      <c r="T43" s="39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1</v>
      </c>
      <c r="AA43" s="45">
        <v>1</v>
      </c>
      <c r="AB43" s="45">
        <v>0</v>
      </c>
      <c r="AC43" s="39">
        <v>24</v>
      </c>
      <c r="AD43" s="65">
        <v>0</v>
      </c>
      <c r="AE43" s="42">
        <f t="shared" si="3"/>
        <v>91</v>
      </c>
      <c r="AF43" s="40">
        <v>0</v>
      </c>
      <c r="AG43" s="39">
        <v>0</v>
      </c>
      <c r="AH43" s="43">
        <v>0</v>
      </c>
      <c r="AI43" s="40">
        <v>0</v>
      </c>
      <c r="AJ43" s="41">
        <v>0</v>
      </c>
      <c r="AK43" s="41">
        <v>0</v>
      </c>
      <c r="AL43" s="41">
        <v>0</v>
      </c>
      <c r="AM43" s="41">
        <v>0</v>
      </c>
      <c r="AN43" s="41">
        <v>0</v>
      </c>
      <c r="AO43" s="41">
        <v>0</v>
      </c>
      <c r="AP43" s="41">
        <v>0</v>
      </c>
      <c r="AQ43" s="60">
        <f t="shared" si="4"/>
        <v>0</v>
      </c>
      <c r="AR43" s="37">
        <f t="shared" si="5"/>
        <v>91</v>
      </c>
      <c r="AS43" s="44">
        <v>1685754</v>
      </c>
    </row>
    <row r="44" spans="1:45" ht="16.5" thickBot="1" x14ac:dyDescent="0.3">
      <c r="A44" s="20" t="s">
        <v>36</v>
      </c>
      <c r="B44" s="39">
        <v>0</v>
      </c>
      <c r="C44" s="39">
        <v>0</v>
      </c>
      <c r="D44" s="39">
        <v>0</v>
      </c>
      <c r="E44" s="39">
        <v>1</v>
      </c>
      <c r="F44" s="39">
        <v>3</v>
      </c>
      <c r="G44" s="39">
        <v>2</v>
      </c>
      <c r="H44" s="39">
        <v>17</v>
      </c>
      <c r="I44" s="39">
        <v>1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2</v>
      </c>
      <c r="R44" s="39">
        <v>0</v>
      </c>
      <c r="S44" s="39">
        <v>0</v>
      </c>
      <c r="T44" s="39">
        <v>0</v>
      </c>
      <c r="U44" s="45">
        <v>0</v>
      </c>
      <c r="V44" s="45">
        <v>1</v>
      </c>
      <c r="W44" s="45">
        <v>0</v>
      </c>
      <c r="X44" s="45">
        <v>0</v>
      </c>
      <c r="Y44" s="45">
        <v>0</v>
      </c>
      <c r="Z44" s="45">
        <v>1</v>
      </c>
      <c r="AA44" s="45">
        <v>1</v>
      </c>
      <c r="AB44" s="45">
        <v>0</v>
      </c>
      <c r="AC44" s="39">
        <v>32</v>
      </c>
      <c r="AD44" s="65">
        <v>0</v>
      </c>
      <c r="AE44" s="42">
        <f t="shared" si="3"/>
        <v>61</v>
      </c>
      <c r="AF44" s="40">
        <v>0</v>
      </c>
      <c r="AG44" s="40">
        <v>0</v>
      </c>
      <c r="AH44" s="46">
        <v>0</v>
      </c>
      <c r="AI44" s="40">
        <v>0</v>
      </c>
      <c r="AJ44" s="41">
        <v>0</v>
      </c>
      <c r="AK44" s="41">
        <v>0</v>
      </c>
      <c r="AL44" s="41">
        <v>0</v>
      </c>
      <c r="AM44" s="41">
        <v>0</v>
      </c>
      <c r="AN44" s="41">
        <v>0</v>
      </c>
      <c r="AO44" s="41">
        <v>0</v>
      </c>
      <c r="AP44" s="41">
        <v>0</v>
      </c>
      <c r="AQ44" s="60">
        <f t="shared" si="4"/>
        <v>0</v>
      </c>
      <c r="AR44" s="37">
        <f t="shared" si="5"/>
        <v>61</v>
      </c>
      <c r="AS44" s="47">
        <v>833492</v>
      </c>
    </row>
    <row r="45" spans="1:45" ht="16.5" thickBot="1" x14ac:dyDescent="0.3">
      <c r="A45" s="20" t="s">
        <v>37</v>
      </c>
      <c r="B45" s="39">
        <v>0</v>
      </c>
      <c r="C45" s="39">
        <v>0</v>
      </c>
      <c r="D45" s="39">
        <v>2</v>
      </c>
      <c r="E45" s="39">
        <v>0</v>
      </c>
      <c r="F45" s="39">
        <v>4</v>
      </c>
      <c r="G45" s="39">
        <v>3</v>
      </c>
      <c r="H45" s="39">
        <v>21</v>
      </c>
      <c r="I45" s="39">
        <v>1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1</v>
      </c>
      <c r="T45" s="39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6</v>
      </c>
      <c r="AA45" s="45">
        <v>2</v>
      </c>
      <c r="AB45" s="45">
        <v>0</v>
      </c>
      <c r="AC45" s="39">
        <v>18</v>
      </c>
      <c r="AD45" s="65">
        <v>0</v>
      </c>
      <c r="AE45" s="42">
        <f t="shared" si="3"/>
        <v>58</v>
      </c>
      <c r="AF45" s="40">
        <v>0</v>
      </c>
      <c r="AG45" s="39">
        <v>0</v>
      </c>
      <c r="AH45" s="43">
        <v>0</v>
      </c>
      <c r="AI45" s="40">
        <v>0</v>
      </c>
      <c r="AJ45" s="41">
        <v>0</v>
      </c>
      <c r="AK45" s="41">
        <v>0</v>
      </c>
      <c r="AL45" s="41">
        <v>0</v>
      </c>
      <c r="AM45" s="41">
        <v>0</v>
      </c>
      <c r="AN45" s="41">
        <v>0</v>
      </c>
      <c r="AO45" s="41">
        <v>0</v>
      </c>
      <c r="AP45" s="41">
        <v>0</v>
      </c>
      <c r="AQ45" s="60">
        <f t="shared" si="4"/>
        <v>0</v>
      </c>
      <c r="AR45" s="37">
        <f t="shared" si="5"/>
        <v>58</v>
      </c>
      <c r="AS45" s="44">
        <v>2126072</v>
      </c>
    </row>
    <row r="46" spans="1:45" ht="16.5" thickBot="1" x14ac:dyDescent="0.3">
      <c r="A46" s="20" t="s">
        <v>38</v>
      </c>
      <c r="B46" s="39">
        <v>0</v>
      </c>
      <c r="C46" s="39">
        <v>0</v>
      </c>
      <c r="D46" s="39">
        <v>1</v>
      </c>
      <c r="E46" s="39">
        <v>0</v>
      </c>
      <c r="F46" s="39">
        <v>0</v>
      </c>
      <c r="G46" s="39">
        <v>1</v>
      </c>
      <c r="H46" s="39">
        <v>43</v>
      </c>
      <c r="I46" s="39">
        <v>3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7</v>
      </c>
      <c r="R46" s="39">
        <v>0</v>
      </c>
      <c r="S46" s="39">
        <v>0</v>
      </c>
      <c r="T46" s="39">
        <v>0</v>
      </c>
      <c r="U46" s="45">
        <v>0</v>
      </c>
      <c r="V46" s="45">
        <v>1</v>
      </c>
      <c r="W46" s="45">
        <v>0</v>
      </c>
      <c r="X46" s="45">
        <v>0</v>
      </c>
      <c r="Y46" s="45">
        <v>0</v>
      </c>
      <c r="Z46" s="45">
        <v>2</v>
      </c>
      <c r="AA46" s="45">
        <v>3</v>
      </c>
      <c r="AB46" s="45">
        <v>0</v>
      </c>
      <c r="AC46" s="39">
        <v>26</v>
      </c>
      <c r="AD46" s="65">
        <v>0</v>
      </c>
      <c r="AE46" s="42">
        <f t="shared" si="3"/>
        <v>87</v>
      </c>
      <c r="AF46" s="40">
        <v>0</v>
      </c>
      <c r="AG46" s="39">
        <v>0</v>
      </c>
      <c r="AH46" s="46">
        <v>0</v>
      </c>
      <c r="AI46" s="40"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60">
        <f t="shared" si="4"/>
        <v>0</v>
      </c>
      <c r="AR46" s="37">
        <f t="shared" si="5"/>
        <v>87</v>
      </c>
      <c r="AS46" s="47">
        <v>1350141</v>
      </c>
    </row>
    <row r="47" spans="1:45" ht="16.5" thickBot="1" x14ac:dyDescent="0.3">
      <c r="A47" s="20" t="s">
        <v>39</v>
      </c>
      <c r="B47" s="39">
        <v>11</v>
      </c>
      <c r="C47" s="39">
        <v>2</v>
      </c>
      <c r="D47" s="39">
        <v>18</v>
      </c>
      <c r="E47" s="39">
        <v>3</v>
      </c>
      <c r="F47" s="39">
        <v>16</v>
      </c>
      <c r="G47" s="39">
        <v>6</v>
      </c>
      <c r="H47" s="39">
        <v>75</v>
      </c>
      <c r="I47" s="39">
        <v>6</v>
      </c>
      <c r="J47" s="39">
        <v>0</v>
      </c>
      <c r="K47" s="39">
        <v>1</v>
      </c>
      <c r="L47" s="39">
        <v>0</v>
      </c>
      <c r="M47" s="39">
        <v>0</v>
      </c>
      <c r="N47" s="39">
        <v>0</v>
      </c>
      <c r="O47" s="39">
        <v>2</v>
      </c>
      <c r="P47" s="39">
        <v>0</v>
      </c>
      <c r="Q47" s="39">
        <v>39</v>
      </c>
      <c r="R47" s="39">
        <v>1</v>
      </c>
      <c r="S47" s="39">
        <v>0</v>
      </c>
      <c r="T47" s="39">
        <v>4</v>
      </c>
      <c r="U47" s="45">
        <v>0</v>
      </c>
      <c r="V47" s="45">
        <v>2</v>
      </c>
      <c r="W47" s="45">
        <v>0</v>
      </c>
      <c r="X47" s="45">
        <v>1</v>
      </c>
      <c r="Y47" s="45">
        <v>0</v>
      </c>
      <c r="Z47" s="45">
        <v>1</v>
      </c>
      <c r="AA47" s="45">
        <v>2</v>
      </c>
      <c r="AB47" s="45">
        <v>0</v>
      </c>
      <c r="AC47" s="39">
        <v>83</v>
      </c>
      <c r="AD47" s="65">
        <v>0</v>
      </c>
      <c r="AE47" s="42">
        <f t="shared" si="3"/>
        <v>273</v>
      </c>
      <c r="AF47" s="40">
        <v>0</v>
      </c>
      <c r="AG47" s="39">
        <v>1</v>
      </c>
      <c r="AH47" s="43">
        <v>1</v>
      </c>
      <c r="AI47" s="40"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1</v>
      </c>
      <c r="AQ47" s="60">
        <f t="shared" si="4"/>
        <v>3</v>
      </c>
      <c r="AR47" s="37">
        <f t="shared" si="5"/>
        <v>276</v>
      </c>
      <c r="AS47" s="44">
        <v>6055802</v>
      </c>
    </row>
    <row r="48" spans="1:45" ht="16.5" thickBot="1" x14ac:dyDescent="0.3">
      <c r="A48" s="20" t="s">
        <v>40</v>
      </c>
      <c r="B48" s="39">
        <v>1</v>
      </c>
      <c r="C48" s="39">
        <v>3</v>
      </c>
      <c r="D48" s="39">
        <v>4</v>
      </c>
      <c r="E48" s="39">
        <v>1</v>
      </c>
      <c r="F48" s="39">
        <v>21</v>
      </c>
      <c r="G48" s="39">
        <v>6</v>
      </c>
      <c r="H48" s="39">
        <v>117</v>
      </c>
      <c r="I48" s="39">
        <v>2</v>
      </c>
      <c r="J48" s="39">
        <v>0</v>
      </c>
      <c r="K48" s="39">
        <v>0</v>
      </c>
      <c r="L48" s="39">
        <v>2</v>
      </c>
      <c r="M48" s="39">
        <v>0</v>
      </c>
      <c r="N48" s="39">
        <v>1</v>
      </c>
      <c r="O48" s="39">
        <v>0</v>
      </c>
      <c r="P48" s="39">
        <v>0</v>
      </c>
      <c r="Q48" s="39">
        <v>16</v>
      </c>
      <c r="R48" s="39">
        <v>2</v>
      </c>
      <c r="S48" s="39">
        <v>0</v>
      </c>
      <c r="T48" s="39">
        <v>0</v>
      </c>
      <c r="U48" s="45">
        <v>0</v>
      </c>
      <c r="V48" s="45">
        <v>2</v>
      </c>
      <c r="W48" s="45">
        <v>0</v>
      </c>
      <c r="X48" s="45">
        <v>1</v>
      </c>
      <c r="Y48" s="45">
        <v>1</v>
      </c>
      <c r="Z48" s="45">
        <v>5</v>
      </c>
      <c r="AA48" s="45">
        <v>4</v>
      </c>
      <c r="AB48" s="45">
        <v>0</v>
      </c>
      <c r="AC48" s="39">
        <v>61</v>
      </c>
      <c r="AD48" s="65">
        <v>0</v>
      </c>
      <c r="AE48" s="42">
        <f t="shared" si="3"/>
        <v>250</v>
      </c>
      <c r="AF48" s="40">
        <v>0</v>
      </c>
      <c r="AG48" s="39">
        <v>0</v>
      </c>
      <c r="AH48" s="46">
        <v>0</v>
      </c>
      <c r="AI48" s="40"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2</v>
      </c>
      <c r="AQ48" s="60">
        <f t="shared" si="4"/>
        <v>2</v>
      </c>
      <c r="AR48" s="37">
        <f t="shared" si="5"/>
        <v>252</v>
      </c>
      <c r="AS48" s="47">
        <v>6893574</v>
      </c>
    </row>
    <row r="49" spans="1:45" ht="16.5" thickBot="1" x14ac:dyDescent="0.3">
      <c r="A49" s="20" t="s">
        <v>41</v>
      </c>
      <c r="B49" s="39">
        <v>1</v>
      </c>
      <c r="C49" s="39">
        <v>0</v>
      </c>
      <c r="D49" s="39">
        <v>14</v>
      </c>
      <c r="E49" s="39">
        <v>0</v>
      </c>
      <c r="F49" s="39">
        <v>6</v>
      </c>
      <c r="G49" s="39">
        <v>6</v>
      </c>
      <c r="H49" s="39">
        <v>58</v>
      </c>
      <c r="I49" s="39">
        <v>1</v>
      </c>
      <c r="J49" s="39">
        <v>0</v>
      </c>
      <c r="K49" s="39">
        <v>0</v>
      </c>
      <c r="L49" s="39">
        <v>1</v>
      </c>
      <c r="M49" s="39">
        <v>0</v>
      </c>
      <c r="N49" s="39">
        <v>1</v>
      </c>
      <c r="O49" s="39">
        <v>0</v>
      </c>
      <c r="P49" s="39">
        <v>0</v>
      </c>
      <c r="Q49" s="39">
        <v>16</v>
      </c>
      <c r="R49" s="39">
        <v>0</v>
      </c>
      <c r="S49" s="39">
        <v>1</v>
      </c>
      <c r="T49" s="39">
        <v>0</v>
      </c>
      <c r="U49" s="45">
        <v>0</v>
      </c>
      <c r="V49" s="45">
        <v>3</v>
      </c>
      <c r="W49" s="45">
        <v>0</v>
      </c>
      <c r="X49" s="45">
        <v>1</v>
      </c>
      <c r="Y49" s="45">
        <v>0</v>
      </c>
      <c r="Z49" s="45">
        <v>0</v>
      </c>
      <c r="AA49" s="45">
        <v>2</v>
      </c>
      <c r="AB49" s="45">
        <v>0</v>
      </c>
      <c r="AC49" s="39">
        <v>76</v>
      </c>
      <c r="AD49" s="65">
        <v>0</v>
      </c>
      <c r="AE49" s="42">
        <f t="shared" si="3"/>
        <v>187</v>
      </c>
      <c r="AF49" s="40">
        <v>0</v>
      </c>
      <c r="AG49" s="39">
        <v>1</v>
      </c>
      <c r="AH49" s="43">
        <v>0</v>
      </c>
      <c r="AI49" s="40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4</v>
      </c>
      <c r="AQ49" s="60">
        <f t="shared" si="4"/>
        <v>5</v>
      </c>
      <c r="AR49" s="37">
        <f t="shared" si="5"/>
        <v>192</v>
      </c>
      <c r="AS49" s="44">
        <v>6432632</v>
      </c>
    </row>
    <row r="50" spans="1:45" ht="16.5" thickBot="1" x14ac:dyDescent="0.3">
      <c r="A50" s="20" t="s">
        <v>42</v>
      </c>
      <c r="B50" s="39">
        <v>0</v>
      </c>
      <c r="C50" s="39">
        <v>0</v>
      </c>
      <c r="D50" s="39">
        <v>13</v>
      </c>
      <c r="E50" s="39">
        <v>1</v>
      </c>
      <c r="F50" s="39">
        <v>12</v>
      </c>
      <c r="G50" s="39">
        <v>5</v>
      </c>
      <c r="H50" s="39">
        <v>63</v>
      </c>
      <c r="I50" s="39">
        <v>1</v>
      </c>
      <c r="J50" s="39">
        <v>0</v>
      </c>
      <c r="K50" s="39">
        <v>0</v>
      </c>
      <c r="L50" s="39">
        <v>0</v>
      </c>
      <c r="M50" s="39">
        <v>0</v>
      </c>
      <c r="N50" s="39">
        <v>1</v>
      </c>
      <c r="O50" s="39">
        <v>0</v>
      </c>
      <c r="P50" s="39">
        <v>0</v>
      </c>
      <c r="Q50" s="39">
        <v>8</v>
      </c>
      <c r="R50" s="39">
        <v>0</v>
      </c>
      <c r="S50" s="39">
        <v>0</v>
      </c>
      <c r="T50" s="39">
        <v>0</v>
      </c>
      <c r="U50" s="45">
        <v>0</v>
      </c>
      <c r="V50" s="45">
        <v>2</v>
      </c>
      <c r="W50" s="45">
        <v>0</v>
      </c>
      <c r="X50" s="45">
        <v>0</v>
      </c>
      <c r="Y50" s="45">
        <v>0</v>
      </c>
      <c r="Z50" s="45">
        <v>5</v>
      </c>
      <c r="AA50" s="45">
        <v>1</v>
      </c>
      <c r="AB50" s="45">
        <v>0</v>
      </c>
      <c r="AC50" s="39">
        <v>42</v>
      </c>
      <c r="AD50" s="65">
        <v>0</v>
      </c>
      <c r="AE50" s="42">
        <f t="shared" si="3"/>
        <v>154</v>
      </c>
      <c r="AF50" s="40">
        <v>0</v>
      </c>
      <c r="AG50" s="39">
        <v>3</v>
      </c>
      <c r="AH50" s="46">
        <v>0</v>
      </c>
      <c r="AI50" s="40">
        <v>0</v>
      </c>
      <c r="AJ50" s="41">
        <v>0</v>
      </c>
      <c r="AK50" s="41">
        <v>0</v>
      </c>
      <c r="AL50" s="41">
        <v>0</v>
      </c>
      <c r="AM50" s="41">
        <v>0</v>
      </c>
      <c r="AN50" s="41">
        <v>1</v>
      </c>
      <c r="AO50" s="41">
        <v>0</v>
      </c>
      <c r="AP50" s="41">
        <v>1</v>
      </c>
      <c r="AQ50" s="60">
        <f t="shared" si="4"/>
        <v>5</v>
      </c>
      <c r="AR50" s="37">
        <f t="shared" si="5"/>
        <v>159</v>
      </c>
      <c r="AS50" s="47">
        <v>3533923</v>
      </c>
    </row>
    <row r="51" spans="1:45" ht="16.5" thickBot="1" x14ac:dyDescent="0.3">
      <c r="A51" s="20" t="s">
        <v>43</v>
      </c>
      <c r="B51" s="39">
        <v>4</v>
      </c>
      <c r="C51" s="39">
        <v>4</v>
      </c>
      <c r="D51" s="39">
        <v>14</v>
      </c>
      <c r="E51" s="39">
        <v>1</v>
      </c>
      <c r="F51" s="39">
        <v>18</v>
      </c>
      <c r="G51" s="39">
        <v>5</v>
      </c>
      <c r="H51" s="39">
        <v>60</v>
      </c>
      <c r="I51" s="39">
        <v>6</v>
      </c>
      <c r="J51" s="39">
        <v>0</v>
      </c>
      <c r="K51" s="39">
        <v>0</v>
      </c>
      <c r="L51" s="39">
        <v>1</v>
      </c>
      <c r="M51" s="39">
        <v>0</v>
      </c>
      <c r="N51" s="39">
        <v>6</v>
      </c>
      <c r="O51" s="39">
        <v>2</v>
      </c>
      <c r="P51" s="39">
        <v>0</v>
      </c>
      <c r="Q51" s="39">
        <v>22</v>
      </c>
      <c r="R51" s="39">
        <v>5</v>
      </c>
      <c r="S51" s="39">
        <v>1</v>
      </c>
      <c r="T51" s="39">
        <v>0</v>
      </c>
      <c r="U51" s="45">
        <v>0</v>
      </c>
      <c r="V51" s="45">
        <v>0</v>
      </c>
      <c r="W51" s="45">
        <v>0</v>
      </c>
      <c r="X51" s="45">
        <v>0</v>
      </c>
      <c r="Y51" s="45">
        <v>0</v>
      </c>
      <c r="Z51" s="45">
        <v>3</v>
      </c>
      <c r="AA51" s="45">
        <v>7</v>
      </c>
      <c r="AB51" s="45">
        <v>0</v>
      </c>
      <c r="AC51" s="39">
        <v>87</v>
      </c>
      <c r="AD51" s="65">
        <v>0</v>
      </c>
      <c r="AE51" s="42">
        <f t="shared" si="3"/>
        <v>246</v>
      </c>
      <c r="AF51" s="40">
        <v>0</v>
      </c>
      <c r="AG51" s="40">
        <v>0</v>
      </c>
      <c r="AH51" s="43">
        <v>0</v>
      </c>
      <c r="AI51" s="40">
        <v>0</v>
      </c>
      <c r="AJ51" s="41">
        <v>0</v>
      </c>
      <c r="AK51" s="41">
        <v>0</v>
      </c>
      <c r="AL51" s="41">
        <v>0</v>
      </c>
      <c r="AM51" s="41">
        <v>0</v>
      </c>
      <c r="AN51" s="41">
        <v>0</v>
      </c>
      <c r="AO51" s="41">
        <v>0</v>
      </c>
      <c r="AP51" s="41">
        <v>2</v>
      </c>
      <c r="AQ51" s="60">
        <f t="shared" si="4"/>
        <v>2</v>
      </c>
      <c r="AR51" s="37">
        <f t="shared" si="5"/>
        <v>248</v>
      </c>
      <c r="AS51" s="44">
        <v>5657342</v>
      </c>
    </row>
    <row r="52" spans="1:45" ht="16.5" thickBot="1" x14ac:dyDescent="0.3">
      <c r="A52" s="20" t="s">
        <v>44</v>
      </c>
      <c r="B52" s="39">
        <v>0</v>
      </c>
      <c r="C52" s="39">
        <v>2</v>
      </c>
      <c r="D52" s="39">
        <v>2</v>
      </c>
      <c r="E52" s="39">
        <v>2</v>
      </c>
      <c r="F52" s="39">
        <v>7</v>
      </c>
      <c r="G52" s="39">
        <v>1</v>
      </c>
      <c r="H52" s="39">
        <v>39</v>
      </c>
      <c r="I52" s="39">
        <v>7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6</v>
      </c>
      <c r="R52" s="39">
        <v>0</v>
      </c>
      <c r="S52" s="39">
        <v>0</v>
      </c>
      <c r="T52" s="39">
        <v>0</v>
      </c>
      <c r="U52" s="45">
        <v>1</v>
      </c>
      <c r="V52" s="45">
        <v>8</v>
      </c>
      <c r="W52" s="45">
        <v>0</v>
      </c>
      <c r="X52" s="45">
        <v>0</v>
      </c>
      <c r="Y52" s="45">
        <v>0</v>
      </c>
      <c r="Z52" s="45">
        <v>28</v>
      </c>
      <c r="AA52" s="45">
        <v>2</v>
      </c>
      <c r="AB52" s="45">
        <v>0</v>
      </c>
      <c r="AC52" s="39">
        <v>32</v>
      </c>
      <c r="AD52" s="65">
        <v>0</v>
      </c>
      <c r="AE52" s="42">
        <f t="shared" si="3"/>
        <v>137</v>
      </c>
      <c r="AF52" s="40">
        <v>0</v>
      </c>
      <c r="AG52" s="39">
        <v>0</v>
      </c>
      <c r="AH52" s="46">
        <v>1</v>
      </c>
      <c r="AI52" s="40">
        <v>0</v>
      </c>
      <c r="AJ52" s="41">
        <v>0</v>
      </c>
      <c r="AK52" s="41">
        <v>0</v>
      </c>
      <c r="AL52" s="41">
        <v>0</v>
      </c>
      <c r="AM52" s="41">
        <v>0</v>
      </c>
      <c r="AN52" s="41">
        <v>0</v>
      </c>
      <c r="AO52" s="41">
        <v>0</v>
      </c>
      <c r="AP52" s="41">
        <v>12</v>
      </c>
      <c r="AQ52" s="60">
        <f t="shared" si="4"/>
        <v>13</v>
      </c>
      <c r="AR52" s="37">
        <f t="shared" si="5"/>
        <v>150</v>
      </c>
      <c r="AS52" s="47">
        <v>1103140</v>
      </c>
    </row>
    <row r="53" spans="1:45" ht="16.5" thickBot="1" x14ac:dyDescent="0.3">
      <c r="A53" s="20" t="s">
        <v>45</v>
      </c>
      <c r="B53" s="39">
        <v>1</v>
      </c>
      <c r="C53" s="39">
        <v>2</v>
      </c>
      <c r="D53" s="39">
        <v>10</v>
      </c>
      <c r="E53" s="39">
        <v>4</v>
      </c>
      <c r="F53" s="39">
        <v>9</v>
      </c>
      <c r="G53" s="39">
        <v>8</v>
      </c>
      <c r="H53" s="39">
        <v>47</v>
      </c>
      <c r="I53" s="39">
        <v>2</v>
      </c>
      <c r="J53" s="39">
        <v>0</v>
      </c>
      <c r="K53" s="39">
        <v>1</v>
      </c>
      <c r="L53" s="39">
        <v>0</v>
      </c>
      <c r="M53" s="39">
        <v>0</v>
      </c>
      <c r="N53" s="39">
        <v>1</v>
      </c>
      <c r="O53" s="39">
        <v>0</v>
      </c>
      <c r="P53" s="39">
        <v>0</v>
      </c>
      <c r="Q53" s="39">
        <v>4</v>
      </c>
      <c r="R53" s="39">
        <v>0</v>
      </c>
      <c r="S53" s="39">
        <v>0</v>
      </c>
      <c r="T53" s="39">
        <v>0</v>
      </c>
      <c r="U53" s="45">
        <v>2</v>
      </c>
      <c r="V53" s="45">
        <v>1</v>
      </c>
      <c r="W53" s="45">
        <v>0</v>
      </c>
      <c r="X53" s="45">
        <v>0</v>
      </c>
      <c r="Y53" s="45">
        <v>0</v>
      </c>
      <c r="Z53" s="45">
        <v>3</v>
      </c>
      <c r="AA53" s="45">
        <v>4</v>
      </c>
      <c r="AB53" s="45">
        <v>0</v>
      </c>
      <c r="AC53" s="39">
        <v>40</v>
      </c>
      <c r="AD53" s="65">
        <v>0</v>
      </c>
      <c r="AE53" s="42">
        <f t="shared" si="3"/>
        <v>139</v>
      </c>
      <c r="AF53" s="40">
        <v>0</v>
      </c>
      <c r="AG53" s="39">
        <v>1</v>
      </c>
      <c r="AH53" s="43">
        <v>0</v>
      </c>
      <c r="AI53" s="40">
        <v>0</v>
      </c>
      <c r="AJ53" s="41">
        <v>0</v>
      </c>
      <c r="AK53" s="41">
        <v>0</v>
      </c>
      <c r="AL53" s="41">
        <v>0</v>
      </c>
      <c r="AM53" s="41">
        <v>0</v>
      </c>
      <c r="AN53" s="41">
        <v>0</v>
      </c>
      <c r="AO53" s="41">
        <v>0</v>
      </c>
      <c r="AP53" s="41">
        <v>1</v>
      </c>
      <c r="AQ53" s="60">
        <f t="shared" si="4"/>
        <v>2</v>
      </c>
      <c r="AR53" s="37">
        <f t="shared" si="5"/>
        <v>141</v>
      </c>
      <c r="AS53" s="44">
        <v>1863646</v>
      </c>
    </row>
    <row r="54" spans="1:45" ht="16.5" thickBot="1" x14ac:dyDescent="0.3">
      <c r="A54" s="20" t="s">
        <v>46</v>
      </c>
      <c r="B54" s="39">
        <v>0</v>
      </c>
      <c r="C54" s="39">
        <v>2</v>
      </c>
      <c r="D54" s="39">
        <v>7</v>
      </c>
      <c r="E54" s="39">
        <v>3</v>
      </c>
      <c r="F54" s="39">
        <v>39</v>
      </c>
      <c r="G54" s="39">
        <v>0</v>
      </c>
      <c r="H54" s="39">
        <v>225</v>
      </c>
      <c r="I54" s="39">
        <v>3</v>
      </c>
      <c r="J54" s="39">
        <v>0</v>
      </c>
      <c r="K54" s="39">
        <v>1</v>
      </c>
      <c r="L54" s="39">
        <v>3</v>
      </c>
      <c r="M54" s="39">
        <v>0</v>
      </c>
      <c r="N54" s="39">
        <v>5</v>
      </c>
      <c r="O54" s="39">
        <v>0</v>
      </c>
      <c r="P54" s="39">
        <v>0</v>
      </c>
      <c r="Q54" s="39">
        <v>19</v>
      </c>
      <c r="R54" s="39">
        <v>3</v>
      </c>
      <c r="S54" s="39">
        <v>0</v>
      </c>
      <c r="T54" s="39">
        <v>0</v>
      </c>
      <c r="U54" s="45">
        <v>2</v>
      </c>
      <c r="V54" s="45">
        <v>11</v>
      </c>
      <c r="W54" s="45">
        <v>3</v>
      </c>
      <c r="X54" s="45">
        <v>1</v>
      </c>
      <c r="Y54" s="45">
        <v>0</v>
      </c>
      <c r="Z54" s="45">
        <v>4</v>
      </c>
      <c r="AA54" s="45">
        <v>22</v>
      </c>
      <c r="AB54" s="45">
        <v>0</v>
      </c>
      <c r="AC54" s="39">
        <v>569</v>
      </c>
      <c r="AD54" s="65">
        <v>0</v>
      </c>
      <c r="AE54" s="42">
        <f t="shared" si="3"/>
        <v>922</v>
      </c>
      <c r="AF54" s="40">
        <v>0</v>
      </c>
      <c r="AG54" s="39">
        <v>2</v>
      </c>
      <c r="AH54" s="46">
        <v>0</v>
      </c>
      <c r="AI54" s="40">
        <v>0</v>
      </c>
      <c r="AJ54" s="41">
        <v>0</v>
      </c>
      <c r="AK54" s="41">
        <v>0</v>
      </c>
      <c r="AL54" s="41">
        <v>0</v>
      </c>
      <c r="AM54" s="41">
        <v>0</v>
      </c>
      <c r="AN54" s="41">
        <v>0</v>
      </c>
      <c r="AO54" s="41">
        <v>0</v>
      </c>
      <c r="AP54" s="41">
        <v>19</v>
      </c>
      <c r="AQ54" s="60">
        <f t="shared" si="4"/>
        <v>21</v>
      </c>
      <c r="AR54" s="37">
        <f t="shared" si="5"/>
        <v>943</v>
      </c>
      <c r="AS54" s="47">
        <v>2925991</v>
      </c>
    </row>
    <row r="55" spans="1:45" s="32" customFormat="1" ht="16.5" thickBot="1" x14ac:dyDescent="0.3">
      <c r="A55" s="31" t="s">
        <v>47</v>
      </c>
      <c r="B55" s="48">
        <v>0</v>
      </c>
      <c r="C55" s="48">
        <v>8</v>
      </c>
      <c r="D55" s="48">
        <v>4</v>
      </c>
      <c r="E55" s="48">
        <v>4</v>
      </c>
      <c r="F55" s="48">
        <v>11</v>
      </c>
      <c r="G55" s="48">
        <v>2</v>
      </c>
      <c r="H55" s="48">
        <v>170</v>
      </c>
      <c r="I55" s="48">
        <v>1</v>
      </c>
      <c r="J55" s="48">
        <v>0</v>
      </c>
      <c r="K55" s="48">
        <v>0</v>
      </c>
      <c r="L55" s="48">
        <v>0</v>
      </c>
      <c r="M55" s="48">
        <v>0</v>
      </c>
      <c r="N55" s="48">
        <v>8</v>
      </c>
      <c r="O55" s="48">
        <v>0</v>
      </c>
      <c r="P55" s="48">
        <v>0</v>
      </c>
      <c r="Q55" s="48">
        <v>20</v>
      </c>
      <c r="R55" s="48">
        <v>1</v>
      </c>
      <c r="S55" s="48">
        <v>0</v>
      </c>
      <c r="T55" s="48">
        <v>0</v>
      </c>
      <c r="U55" s="49">
        <v>0</v>
      </c>
      <c r="V55" s="49">
        <v>5</v>
      </c>
      <c r="W55" s="49">
        <v>0</v>
      </c>
      <c r="X55" s="49">
        <v>0</v>
      </c>
      <c r="Y55" s="49">
        <v>1</v>
      </c>
      <c r="Z55" s="49">
        <v>8</v>
      </c>
      <c r="AA55" s="49">
        <v>17</v>
      </c>
      <c r="AB55" s="49">
        <v>0</v>
      </c>
      <c r="AC55" s="48">
        <v>256</v>
      </c>
      <c r="AD55" s="66">
        <v>0</v>
      </c>
      <c r="AE55" s="42">
        <f t="shared" si="3"/>
        <v>516</v>
      </c>
      <c r="AF55" s="40">
        <v>0</v>
      </c>
      <c r="AG55" s="39">
        <v>2</v>
      </c>
      <c r="AH55" s="43">
        <v>0</v>
      </c>
      <c r="AI55" s="40">
        <v>0</v>
      </c>
      <c r="AJ55" s="41">
        <v>0</v>
      </c>
      <c r="AK55" s="41">
        <v>0</v>
      </c>
      <c r="AL55" s="41">
        <v>0</v>
      </c>
      <c r="AM55" s="41">
        <v>0</v>
      </c>
      <c r="AN55" s="41">
        <v>0</v>
      </c>
      <c r="AO55" s="41">
        <v>0</v>
      </c>
      <c r="AP55" s="41">
        <v>3</v>
      </c>
      <c r="AQ55" s="60">
        <f t="shared" si="4"/>
        <v>5</v>
      </c>
      <c r="AR55" s="37">
        <f t="shared" si="5"/>
        <v>521</v>
      </c>
      <c r="AS55" s="44">
        <v>3225557</v>
      </c>
    </row>
    <row r="56" spans="1:45" ht="16.5" thickBot="1" x14ac:dyDescent="0.3">
      <c r="A56" s="20" t="s">
        <v>48</v>
      </c>
      <c r="B56" s="39">
        <v>9</v>
      </c>
      <c r="C56" s="39">
        <v>40</v>
      </c>
      <c r="D56" s="39">
        <v>67</v>
      </c>
      <c r="E56" s="39">
        <v>2</v>
      </c>
      <c r="F56" s="39">
        <v>8</v>
      </c>
      <c r="G56" s="39">
        <v>1</v>
      </c>
      <c r="H56" s="39">
        <v>109</v>
      </c>
      <c r="I56" s="39">
        <v>11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6</v>
      </c>
      <c r="R56" s="39">
        <v>0</v>
      </c>
      <c r="S56" s="39">
        <v>0</v>
      </c>
      <c r="T56" s="39">
        <v>7</v>
      </c>
      <c r="U56" s="45">
        <v>0</v>
      </c>
      <c r="V56" s="45">
        <v>3</v>
      </c>
      <c r="W56" s="45">
        <v>0</v>
      </c>
      <c r="X56" s="45">
        <v>0</v>
      </c>
      <c r="Y56" s="45">
        <v>0</v>
      </c>
      <c r="Z56" s="45">
        <v>24</v>
      </c>
      <c r="AA56" s="45">
        <v>15</v>
      </c>
      <c r="AB56" s="45">
        <v>0</v>
      </c>
      <c r="AC56" s="39">
        <v>97</v>
      </c>
      <c r="AD56" s="65">
        <v>0</v>
      </c>
      <c r="AE56" s="42">
        <f t="shared" si="3"/>
        <v>399</v>
      </c>
      <c r="AF56" s="40">
        <v>0</v>
      </c>
      <c r="AG56" s="39">
        <v>0</v>
      </c>
      <c r="AH56" s="46">
        <v>0</v>
      </c>
      <c r="AI56" s="40">
        <v>1</v>
      </c>
      <c r="AJ56" s="41">
        <v>0</v>
      </c>
      <c r="AK56" s="41">
        <v>0</v>
      </c>
      <c r="AL56" s="41">
        <v>0</v>
      </c>
      <c r="AM56" s="41">
        <v>0</v>
      </c>
      <c r="AN56" s="41">
        <v>0</v>
      </c>
      <c r="AO56" s="41">
        <v>0</v>
      </c>
      <c r="AP56" s="41">
        <v>0</v>
      </c>
      <c r="AQ56" s="60">
        <f t="shared" si="4"/>
        <v>1</v>
      </c>
      <c r="AR56" s="37">
        <f t="shared" si="5"/>
        <v>400</v>
      </c>
      <c r="AS56" s="47">
        <v>1080577</v>
      </c>
    </row>
    <row r="57" spans="1:45" ht="16.5" thickBot="1" x14ac:dyDescent="0.3">
      <c r="A57" s="20" t="s">
        <v>49</v>
      </c>
      <c r="B57" s="39">
        <v>0</v>
      </c>
      <c r="C57" s="39">
        <v>7</v>
      </c>
      <c r="D57" s="39">
        <v>39</v>
      </c>
      <c r="E57" s="39">
        <v>0</v>
      </c>
      <c r="F57" s="39">
        <v>7</v>
      </c>
      <c r="G57" s="39">
        <v>4</v>
      </c>
      <c r="H57" s="39">
        <v>164</v>
      </c>
      <c r="I57" s="39">
        <v>9</v>
      </c>
      <c r="J57" s="39">
        <v>0</v>
      </c>
      <c r="K57" s="39">
        <v>0</v>
      </c>
      <c r="L57" s="39">
        <v>0</v>
      </c>
      <c r="M57" s="39">
        <v>0</v>
      </c>
      <c r="N57" s="39">
        <v>9</v>
      </c>
      <c r="O57" s="39">
        <v>0</v>
      </c>
      <c r="P57" s="39">
        <v>0</v>
      </c>
      <c r="Q57" s="39">
        <v>9</v>
      </c>
      <c r="R57" s="39">
        <v>0</v>
      </c>
      <c r="S57" s="39">
        <v>2</v>
      </c>
      <c r="T57" s="39">
        <v>0</v>
      </c>
      <c r="U57" s="45">
        <v>0</v>
      </c>
      <c r="V57" s="45">
        <v>4</v>
      </c>
      <c r="W57" s="45">
        <v>0</v>
      </c>
      <c r="X57" s="45">
        <v>0</v>
      </c>
      <c r="Y57" s="45">
        <v>0</v>
      </c>
      <c r="Z57" s="45">
        <v>16</v>
      </c>
      <c r="AA57" s="45">
        <v>15</v>
      </c>
      <c r="AB57" s="45">
        <v>0</v>
      </c>
      <c r="AC57" s="39">
        <v>80</v>
      </c>
      <c r="AD57" s="65">
        <v>0</v>
      </c>
      <c r="AE57" s="42">
        <f t="shared" si="3"/>
        <v>365</v>
      </c>
      <c r="AF57" s="40">
        <v>0</v>
      </c>
      <c r="AG57" s="39">
        <v>1</v>
      </c>
      <c r="AH57" s="43">
        <v>0</v>
      </c>
      <c r="AI57" s="40">
        <v>0</v>
      </c>
      <c r="AJ57" s="41">
        <v>0</v>
      </c>
      <c r="AK57" s="41">
        <v>0</v>
      </c>
      <c r="AL57" s="41">
        <v>0</v>
      </c>
      <c r="AM57" s="41">
        <v>2</v>
      </c>
      <c r="AN57" s="41">
        <v>0</v>
      </c>
      <c r="AO57" s="41">
        <v>0</v>
      </c>
      <c r="AP57" s="41">
        <v>2</v>
      </c>
      <c r="AQ57" s="60">
        <f t="shared" si="4"/>
        <v>5</v>
      </c>
      <c r="AR57" s="37">
        <f t="shared" si="5"/>
        <v>370</v>
      </c>
      <c r="AS57" s="44">
        <v>1937552</v>
      </c>
    </row>
    <row r="58" spans="1:45" ht="16.5" thickBot="1" x14ac:dyDescent="0.3">
      <c r="A58" s="20" t="s">
        <v>50</v>
      </c>
      <c r="B58" s="39">
        <v>0</v>
      </c>
      <c r="C58" s="39">
        <v>3</v>
      </c>
      <c r="D58" s="39">
        <v>8</v>
      </c>
      <c r="E58" s="39">
        <v>10</v>
      </c>
      <c r="F58" s="39">
        <v>13</v>
      </c>
      <c r="G58" s="39">
        <v>19</v>
      </c>
      <c r="H58" s="39">
        <v>52</v>
      </c>
      <c r="I58" s="39">
        <v>1</v>
      </c>
      <c r="J58" s="39">
        <v>0</v>
      </c>
      <c r="K58" s="39">
        <v>0</v>
      </c>
      <c r="L58" s="39">
        <v>0</v>
      </c>
      <c r="M58" s="39">
        <v>0</v>
      </c>
      <c r="N58" s="39">
        <v>6</v>
      </c>
      <c r="O58" s="39">
        <v>0</v>
      </c>
      <c r="P58" s="39">
        <v>0</v>
      </c>
      <c r="Q58" s="39">
        <v>32</v>
      </c>
      <c r="R58" s="39">
        <v>0</v>
      </c>
      <c r="S58" s="39">
        <v>0</v>
      </c>
      <c r="T58" s="39">
        <v>0</v>
      </c>
      <c r="U58" s="45">
        <v>0</v>
      </c>
      <c r="V58" s="45">
        <v>2</v>
      </c>
      <c r="W58" s="45">
        <v>0</v>
      </c>
      <c r="X58" s="45">
        <v>0</v>
      </c>
      <c r="Y58" s="45">
        <v>2</v>
      </c>
      <c r="Z58" s="45">
        <v>2</v>
      </c>
      <c r="AA58" s="45">
        <v>6</v>
      </c>
      <c r="AB58" s="45">
        <v>0</v>
      </c>
      <c r="AC58" s="39">
        <v>108</v>
      </c>
      <c r="AD58" s="65">
        <v>0</v>
      </c>
      <c r="AE58" s="42">
        <f t="shared" si="3"/>
        <v>264</v>
      </c>
      <c r="AF58" s="40">
        <v>0</v>
      </c>
      <c r="AG58" s="40">
        <v>0</v>
      </c>
      <c r="AH58" s="46">
        <v>3</v>
      </c>
      <c r="AI58" s="40">
        <v>0</v>
      </c>
      <c r="AJ58" s="41">
        <v>0</v>
      </c>
      <c r="AK58" s="41">
        <v>0</v>
      </c>
      <c r="AL58" s="41">
        <v>0</v>
      </c>
      <c r="AM58" s="41">
        <v>0</v>
      </c>
      <c r="AN58" s="41">
        <v>0</v>
      </c>
      <c r="AO58" s="41">
        <v>0</v>
      </c>
      <c r="AP58" s="41">
        <v>5</v>
      </c>
      <c r="AQ58" s="60">
        <f t="shared" si="4"/>
        <v>8</v>
      </c>
      <c r="AR58" s="37">
        <f t="shared" si="5"/>
        <v>272</v>
      </c>
      <c r="AS58" s="47">
        <v>3138259</v>
      </c>
    </row>
    <row r="59" spans="1:45" ht="16.5" thickBot="1" x14ac:dyDescent="0.3">
      <c r="A59" s="20" t="s">
        <v>51</v>
      </c>
      <c r="B59" s="39">
        <v>0</v>
      </c>
      <c r="C59" s="39">
        <v>0</v>
      </c>
      <c r="D59" s="39">
        <v>1</v>
      </c>
      <c r="E59" s="39">
        <v>2</v>
      </c>
      <c r="F59" s="39">
        <v>11</v>
      </c>
      <c r="G59" s="39">
        <v>1</v>
      </c>
      <c r="H59" s="39">
        <v>93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18</v>
      </c>
      <c r="R59" s="39">
        <v>0</v>
      </c>
      <c r="S59" s="39">
        <v>0</v>
      </c>
      <c r="T59" s="39">
        <v>0</v>
      </c>
      <c r="U59" s="45">
        <v>0</v>
      </c>
      <c r="V59" s="45">
        <v>0</v>
      </c>
      <c r="W59" s="45">
        <v>0</v>
      </c>
      <c r="X59" s="45">
        <v>3</v>
      </c>
      <c r="Y59" s="45">
        <v>0</v>
      </c>
      <c r="Z59" s="45">
        <v>3</v>
      </c>
      <c r="AA59" s="45">
        <v>4</v>
      </c>
      <c r="AB59" s="45">
        <v>0</v>
      </c>
      <c r="AC59" s="39">
        <v>14</v>
      </c>
      <c r="AD59" s="65">
        <v>0</v>
      </c>
      <c r="AE59" s="42">
        <f t="shared" si="3"/>
        <v>150</v>
      </c>
      <c r="AF59" s="40">
        <v>0</v>
      </c>
      <c r="AG59" s="39">
        <v>0</v>
      </c>
      <c r="AH59" s="43">
        <v>0</v>
      </c>
      <c r="AI59" s="40">
        <v>0</v>
      </c>
      <c r="AJ59" s="41">
        <v>0</v>
      </c>
      <c r="AK59" s="41">
        <v>0</v>
      </c>
      <c r="AL59" s="41">
        <v>0</v>
      </c>
      <c r="AM59" s="41">
        <v>0</v>
      </c>
      <c r="AN59" s="41">
        <v>0</v>
      </c>
      <c r="AO59" s="41">
        <v>0</v>
      </c>
      <c r="AP59" s="41">
        <v>0</v>
      </c>
      <c r="AQ59" s="60">
        <f t="shared" si="4"/>
        <v>0</v>
      </c>
      <c r="AR59" s="37">
        <f t="shared" si="5"/>
        <v>150</v>
      </c>
      <c r="AS59" s="44">
        <v>1366275</v>
      </c>
    </row>
    <row r="60" spans="1:45" ht="16.5" thickBot="1" x14ac:dyDescent="0.3">
      <c r="A60" s="20" t="s">
        <v>52</v>
      </c>
      <c r="B60" s="39">
        <v>3</v>
      </c>
      <c r="C60" s="39">
        <v>3</v>
      </c>
      <c r="D60" s="39">
        <v>2</v>
      </c>
      <c r="E60" s="39">
        <v>0</v>
      </c>
      <c r="F60" s="39">
        <v>23</v>
      </c>
      <c r="G60" s="39">
        <v>3</v>
      </c>
      <c r="H60" s="39">
        <v>94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10</v>
      </c>
      <c r="R60" s="39">
        <v>1</v>
      </c>
      <c r="S60" s="39">
        <v>0</v>
      </c>
      <c r="T60" s="39">
        <v>0</v>
      </c>
      <c r="U60" s="45">
        <v>0</v>
      </c>
      <c r="V60" s="45">
        <v>2</v>
      </c>
      <c r="W60" s="45">
        <v>0</v>
      </c>
      <c r="X60" s="45">
        <v>0</v>
      </c>
      <c r="Y60" s="45">
        <v>0</v>
      </c>
      <c r="Z60" s="45">
        <v>1</v>
      </c>
      <c r="AA60" s="45">
        <v>1</v>
      </c>
      <c r="AB60" s="45">
        <v>0</v>
      </c>
      <c r="AC60" s="39">
        <v>101</v>
      </c>
      <c r="AD60" s="65">
        <v>1</v>
      </c>
      <c r="AE60" s="42">
        <f t="shared" si="3"/>
        <v>245</v>
      </c>
      <c r="AF60" s="40">
        <v>0</v>
      </c>
      <c r="AG60" s="39">
        <v>3</v>
      </c>
      <c r="AH60" s="46">
        <v>0</v>
      </c>
      <c r="AI60" s="40">
        <v>0</v>
      </c>
      <c r="AJ60" s="41">
        <v>0</v>
      </c>
      <c r="AK60" s="41">
        <v>0</v>
      </c>
      <c r="AL60" s="41">
        <v>0</v>
      </c>
      <c r="AM60" s="41">
        <v>0</v>
      </c>
      <c r="AN60" s="41">
        <v>0</v>
      </c>
      <c r="AO60" s="41">
        <v>0</v>
      </c>
      <c r="AP60" s="41">
        <v>2</v>
      </c>
      <c r="AQ60" s="60">
        <f t="shared" si="4"/>
        <v>5</v>
      </c>
      <c r="AR60" s="37">
        <f t="shared" si="5"/>
        <v>250</v>
      </c>
      <c r="AS60" s="47">
        <v>8882371</v>
      </c>
    </row>
    <row r="61" spans="1:45" ht="16.5" thickBot="1" x14ac:dyDescent="0.3">
      <c r="A61" s="20" t="s">
        <v>53</v>
      </c>
      <c r="B61" s="39">
        <v>42</v>
      </c>
      <c r="C61" s="39">
        <v>18</v>
      </c>
      <c r="D61" s="39">
        <v>55</v>
      </c>
      <c r="E61" s="39">
        <v>7</v>
      </c>
      <c r="F61" s="39">
        <v>13</v>
      </c>
      <c r="G61" s="39">
        <v>259</v>
      </c>
      <c r="H61" s="39">
        <v>252</v>
      </c>
      <c r="I61" s="39">
        <v>12</v>
      </c>
      <c r="J61" s="39">
        <v>0</v>
      </c>
      <c r="K61" s="39">
        <v>0</v>
      </c>
      <c r="L61" s="39">
        <v>7</v>
      </c>
      <c r="M61" s="39">
        <v>0</v>
      </c>
      <c r="N61" s="39">
        <v>2</v>
      </c>
      <c r="O61" s="39">
        <v>1</v>
      </c>
      <c r="P61" s="39">
        <v>0</v>
      </c>
      <c r="Q61" s="39">
        <v>35</v>
      </c>
      <c r="R61" s="39">
        <v>2</v>
      </c>
      <c r="S61" s="39">
        <v>0</v>
      </c>
      <c r="T61" s="39">
        <v>2</v>
      </c>
      <c r="U61" s="45">
        <v>0</v>
      </c>
      <c r="V61" s="45">
        <v>2</v>
      </c>
      <c r="W61" s="45">
        <v>3</v>
      </c>
      <c r="X61" s="45">
        <v>0</v>
      </c>
      <c r="Y61" s="45">
        <v>1</v>
      </c>
      <c r="Z61" s="45">
        <v>8</v>
      </c>
      <c r="AA61" s="45">
        <v>5</v>
      </c>
      <c r="AB61" s="45">
        <v>0</v>
      </c>
      <c r="AC61" s="39">
        <v>130</v>
      </c>
      <c r="AD61" s="65">
        <v>0</v>
      </c>
      <c r="AE61" s="42">
        <f t="shared" si="3"/>
        <v>856</v>
      </c>
      <c r="AF61" s="40">
        <v>1</v>
      </c>
      <c r="AG61" s="39">
        <v>3</v>
      </c>
      <c r="AH61" s="43">
        <v>2</v>
      </c>
      <c r="AI61" s="40">
        <v>5</v>
      </c>
      <c r="AJ61" s="41">
        <v>0</v>
      </c>
      <c r="AK61" s="41">
        <v>0</v>
      </c>
      <c r="AL61" s="41">
        <v>1</v>
      </c>
      <c r="AM61" s="41">
        <v>0</v>
      </c>
      <c r="AN61" s="41">
        <v>0</v>
      </c>
      <c r="AO61" s="41">
        <v>0</v>
      </c>
      <c r="AP61" s="41">
        <v>2</v>
      </c>
      <c r="AQ61" s="60">
        <f t="shared" si="4"/>
        <v>14</v>
      </c>
      <c r="AR61" s="37">
        <f t="shared" si="5"/>
        <v>870</v>
      </c>
      <c r="AS61" s="44">
        <v>2106319</v>
      </c>
    </row>
    <row r="62" spans="1:45" ht="16.5" thickBot="1" x14ac:dyDescent="0.3">
      <c r="A62" s="20" t="s">
        <v>54</v>
      </c>
      <c r="B62" s="39">
        <v>22</v>
      </c>
      <c r="C62" s="39">
        <v>1</v>
      </c>
      <c r="D62" s="39">
        <v>1</v>
      </c>
      <c r="E62" s="39">
        <v>2</v>
      </c>
      <c r="F62" s="39">
        <v>24</v>
      </c>
      <c r="G62" s="39">
        <v>33</v>
      </c>
      <c r="H62" s="39">
        <v>80</v>
      </c>
      <c r="I62" s="39">
        <v>1</v>
      </c>
      <c r="J62" s="39">
        <v>0</v>
      </c>
      <c r="K62" s="39">
        <v>1</v>
      </c>
      <c r="L62" s="39">
        <v>1</v>
      </c>
      <c r="M62" s="39">
        <v>1</v>
      </c>
      <c r="N62" s="39">
        <v>0</v>
      </c>
      <c r="O62" s="39">
        <v>0</v>
      </c>
      <c r="P62" s="39">
        <v>0</v>
      </c>
      <c r="Q62" s="39">
        <v>29</v>
      </c>
      <c r="R62" s="39">
        <v>0</v>
      </c>
      <c r="S62" s="39">
        <v>1</v>
      </c>
      <c r="T62" s="39">
        <v>1</v>
      </c>
      <c r="U62" s="45">
        <v>0</v>
      </c>
      <c r="V62" s="45">
        <v>1</v>
      </c>
      <c r="W62" s="45">
        <v>0</v>
      </c>
      <c r="X62" s="45">
        <v>0</v>
      </c>
      <c r="Y62" s="45">
        <v>0</v>
      </c>
      <c r="Z62" s="45">
        <v>2</v>
      </c>
      <c r="AA62" s="45">
        <v>4</v>
      </c>
      <c r="AB62" s="45">
        <v>0</v>
      </c>
      <c r="AC62" s="39">
        <v>44</v>
      </c>
      <c r="AD62" s="65">
        <v>0</v>
      </c>
      <c r="AE62" s="42">
        <f t="shared" si="3"/>
        <v>249</v>
      </c>
      <c r="AF62" s="40">
        <v>0</v>
      </c>
      <c r="AG62" s="39">
        <v>0</v>
      </c>
      <c r="AH62" s="46">
        <v>0</v>
      </c>
      <c r="AI62" s="40">
        <v>0</v>
      </c>
      <c r="AJ62" s="41">
        <v>0</v>
      </c>
      <c r="AK62" s="41">
        <v>0</v>
      </c>
      <c r="AL62" s="41">
        <v>0</v>
      </c>
      <c r="AM62" s="41">
        <v>0</v>
      </c>
      <c r="AN62" s="41">
        <v>0</v>
      </c>
      <c r="AO62" s="41">
        <v>0</v>
      </c>
      <c r="AP62" s="41">
        <v>1</v>
      </c>
      <c r="AQ62" s="60">
        <f t="shared" si="4"/>
        <v>1</v>
      </c>
      <c r="AR62" s="37">
        <f t="shared" si="5"/>
        <v>250</v>
      </c>
      <c r="AS62" s="47">
        <v>11115653</v>
      </c>
    </row>
    <row r="63" spans="1:45" ht="16.5" thickBot="1" x14ac:dyDescent="0.3">
      <c r="A63" s="20" t="s">
        <v>55</v>
      </c>
      <c r="B63" s="39">
        <v>2</v>
      </c>
      <c r="C63" s="39">
        <v>0</v>
      </c>
      <c r="D63" s="39">
        <v>4</v>
      </c>
      <c r="E63" s="39">
        <v>0</v>
      </c>
      <c r="F63" s="39">
        <v>10</v>
      </c>
      <c r="G63" s="39">
        <v>16</v>
      </c>
      <c r="H63" s="39">
        <v>92</v>
      </c>
      <c r="I63" s="39">
        <v>9</v>
      </c>
      <c r="J63" s="39">
        <v>0</v>
      </c>
      <c r="K63" s="39">
        <v>0</v>
      </c>
      <c r="L63" s="39">
        <v>3</v>
      </c>
      <c r="M63" s="39">
        <v>0</v>
      </c>
      <c r="N63" s="39">
        <v>1</v>
      </c>
      <c r="O63" s="39">
        <v>0</v>
      </c>
      <c r="P63" s="39">
        <v>0</v>
      </c>
      <c r="Q63" s="39">
        <v>4</v>
      </c>
      <c r="R63" s="39">
        <v>0</v>
      </c>
      <c r="S63" s="39">
        <v>0</v>
      </c>
      <c r="T63" s="39">
        <v>1</v>
      </c>
      <c r="U63" s="45">
        <v>0</v>
      </c>
      <c r="V63" s="45">
        <v>1</v>
      </c>
      <c r="W63" s="45">
        <v>0</v>
      </c>
      <c r="X63" s="45">
        <v>2</v>
      </c>
      <c r="Y63" s="45">
        <v>0</v>
      </c>
      <c r="Z63" s="45">
        <v>10</v>
      </c>
      <c r="AA63" s="45">
        <v>0</v>
      </c>
      <c r="AB63" s="45">
        <v>0</v>
      </c>
      <c r="AC63" s="39">
        <v>21</v>
      </c>
      <c r="AD63" s="65">
        <v>0</v>
      </c>
      <c r="AE63" s="42">
        <f t="shared" si="3"/>
        <v>176</v>
      </c>
      <c r="AF63" s="40">
        <v>0</v>
      </c>
      <c r="AG63" s="39">
        <v>0</v>
      </c>
      <c r="AH63" s="43">
        <v>0</v>
      </c>
      <c r="AI63" s="40">
        <v>0</v>
      </c>
      <c r="AJ63" s="41">
        <v>0</v>
      </c>
      <c r="AK63" s="41">
        <v>0</v>
      </c>
      <c r="AL63" s="41">
        <v>0</v>
      </c>
      <c r="AM63" s="41">
        <v>0</v>
      </c>
      <c r="AN63" s="41">
        <v>0</v>
      </c>
      <c r="AO63" s="41">
        <v>0</v>
      </c>
      <c r="AP63" s="41">
        <v>0</v>
      </c>
      <c r="AQ63" s="60">
        <f t="shared" si="4"/>
        <v>0</v>
      </c>
      <c r="AR63" s="37">
        <f t="shared" si="5"/>
        <v>176</v>
      </c>
      <c r="AS63" s="44">
        <v>3332929</v>
      </c>
    </row>
    <row r="64" spans="1:45" ht="16.5" thickBot="1" x14ac:dyDescent="0.3">
      <c r="A64" s="20" t="s">
        <v>56</v>
      </c>
      <c r="B64" s="39">
        <v>5</v>
      </c>
      <c r="C64" s="39">
        <v>5</v>
      </c>
      <c r="D64" s="39">
        <v>7</v>
      </c>
      <c r="E64" s="39">
        <v>11</v>
      </c>
      <c r="F64" s="39">
        <v>41</v>
      </c>
      <c r="G64" s="39">
        <v>21</v>
      </c>
      <c r="H64" s="39">
        <v>136</v>
      </c>
      <c r="I64" s="39">
        <v>2</v>
      </c>
      <c r="J64" s="39">
        <v>1</v>
      </c>
      <c r="K64" s="39">
        <v>0</v>
      </c>
      <c r="L64" s="39">
        <v>1</v>
      </c>
      <c r="M64" s="39">
        <v>1</v>
      </c>
      <c r="N64" s="39">
        <v>2</v>
      </c>
      <c r="O64" s="39">
        <v>3</v>
      </c>
      <c r="P64" s="39">
        <v>0</v>
      </c>
      <c r="Q64" s="39">
        <v>27</v>
      </c>
      <c r="R64" s="39">
        <v>1</v>
      </c>
      <c r="S64" s="39">
        <v>4</v>
      </c>
      <c r="T64" s="39">
        <v>1</v>
      </c>
      <c r="U64" s="45">
        <v>0</v>
      </c>
      <c r="V64" s="45">
        <v>1</v>
      </c>
      <c r="W64" s="45">
        <v>3</v>
      </c>
      <c r="X64" s="45">
        <v>2</v>
      </c>
      <c r="Y64" s="45">
        <v>0</v>
      </c>
      <c r="Z64" s="45">
        <v>8</v>
      </c>
      <c r="AA64" s="45">
        <v>1</v>
      </c>
      <c r="AB64" s="45">
        <v>0</v>
      </c>
      <c r="AC64" s="39">
        <v>87</v>
      </c>
      <c r="AD64" s="65">
        <v>0</v>
      </c>
      <c r="AE64" s="42">
        <f t="shared" si="3"/>
        <v>371</v>
      </c>
      <c r="AF64" s="40">
        <v>0</v>
      </c>
      <c r="AG64" s="39">
        <v>1</v>
      </c>
      <c r="AH64" s="46">
        <v>0</v>
      </c>
      <c r="AI64" s="40">
        <v>1</v>
      </c>
      <c r="AJ64" s="41">
        <v>0</v>
      </c>
      <c r="AK64" s="41">
        <v>0</v>
      </c>
      <c r="AL64" s="41">
        <v>0</v>
      </c>
      <c r="AM64" s="41">
        <v>0</v>
      </c>
      <c r="AN64" s="41">
        <v>0</v>
      </c>
      <c r="AO64" s="41">
        <v>0</v>
      </c>
      <c r="AP64" s="41">
        <v>0</v>
      </c>
      <c r="AQ64" s="60">
        <f t="shared" si="4"/>
        <v>2</v>
      </c>
      <c r="AR64" s="37">
        <f t="shared" si="5"/>
        <v>373</v>
      </c>
      <c r="AS64" s="47">
        <v>2136498</v>
      </c>
    </row>
    <row r="65" spans="1:45" ht="16.5" thickBot="1" x14ac:dyDescent="0.3">
      <c r="A65" s="20" t="s">
        <v>57</v>
      </c>
      <c r="B65" s="39">
        <v>5</v>
      </c>
      <c r="C65" s="39">
        <v>3</v>
      </c>
      <c r="D65" s="39">
        <v>8</v>
      </c>
      <c r="E65" s="39">
        <v>3</v>
      </c>
      <c r="F65" s="39">
        <v>22</v>
      </c>
      <c r="G65" s="39">
        <v>1</v>
      </c>
      <c r="H65" s="39">
        <v>101</v>
      </c>
      <c r="I65" s="39">
        <v>11</v>
      </c>
      <c r="J65" s="39">
        <v>0</v>
      </c>
      <c r="K65" s="39">
        <v>1</v>
      </c>
      <c r="L65" s="39">
        <v>0</v>
      </c>
      <c r="M65" s="39">
        <v>0</v>
      </c>
      <c r="N65" s="39">
        <v>1</v>
      </c>
      <c r="O65" s="39">
        <v>0</v>
      </c>
      <c r="P65" s="39">
        <v>0</v>
      </c>
      <c r="Q65" s="39">
        <v>10</v>
      </c>
      <c r="R65" s="39">
        <v>1</v>
      </c>
      <c r="S65" s="39">
        <v>1</v>
      </c>
      <c r="T65" s="39">
        <v>0</v>
      </c>
      <c r="U65" s="45">
        <v>0</v>
      </c>
      <c r="V65" s="45">
        <v>0</v>
      </c>
      <c r="W65" s="45">
        <v>0</v>
      </c>
      <c r="X65" s="45">
        <v>2</v>
      </c>
      <c r="Y65" s="45">
        <v>2</v>
      </c>
      <c r="Z65" s="45">
        <v>2</v>
      </c>
      <c r="AA65" s="45">
        <v>7</v>
      </c>
      <c r="AB65" s="45">
        <v>0</v>
      </c>
      <c r="AC65" s="39">
        <v>44</v>
      </c>
      <c r="AD65" s="65">
        <v>0</v>
      </c>
      <c r="AE65" s="42">
        <f t="shared" si="3"/>
        <v>225</v>
      </c>
      <c r="AF65" s="40">
        <v>0</v>
      </c>
      <c r="AG65" s="40">
        <v>5</v>
      </c>
      <c r="AH65" s="43">
        <v>0</v>
      </c>
      <c r="AI65" s="40">
        <v>0</v>
      </c>
      <c r="AJ65" s="41">
        <v>0</v>
      </c>
      <c r="AK65" s="41">
        <v>0</v>
      </c>
      <c r="AL65" s="41">
        <v>0</v>
      </c>
      <c r="AM65" s="41">
        <v>0</v>
      </c>
      <c r="AN65" s="41">
        <v>0</v>
      </c>
      <c r="AO65" s="41">
        <v>0</v>
      </c>
      <c r="AP65" s="41">
        <v>0</v>
      </c>
      <c r="AQ65" s="60">
        <f t="shared" si="4"/>
        <v>5</v>
      </c>
      <c r="AR65" s="37">
        <f t="shared" si="5"/>
        <v>230</v>
      </c>
      <c r="AS65" s="44">
        <v>2751696</v>
      </c>
    </row>
    <row r="66" spans="1:45" ht="16.5" thickBot="1" x14ac:dyDescent="0.3">
      <c r="A66" s="20" t="s">
        <v>58</v>
      </c>
      <c r="B66" s="39">
        <v>0</v>
      </c>
      <c r="C66" s="39">
        <v>4</v>
      </c>
      <c r="D66" s="39">
        <v>6</v>
      </c>
      <c r="E66" s="39">
        <v>2</v>
      </c>
      <c r="F66" s="39">
        <v>49</v>
      </c>
      <c r="G66" s="39">
        <v>12</v>
      </c>
      <c r="H66" s="39">
        <v>170</v>
      </c>
      <c r="I66" s="39">
        <v>2</v>
      </c>
      <c r="J66" s="39">
        <v>1</v>
      </c>
      <c r="K66" s="39">
        <v>0</v>
      </c>
      <c r="L66" s="39">
        <v>0</v>
      </c>
      <c r="M66" s="39">
        <v>0</v>
      </c>
      <c r="N66" s="39">
        <v>1</v>
      </c>
      <c r="O66" s="39">
        <v>3</v>
      </c>
      <c r="P66" s="39">
        <v>0</v>
      </c>
      <c r="Q66" s="39">
        <v>26</v>
      </c>
      <c r="R66" s="39">
        <v>2</v>
      </c>
      <c r="S66" s="39">
        <v>0</v>
      </c>
      <c r="T66" s="39">
        <v>0</v>
      </c>
      <c r="U66" s="45">
        <v>0</v>
      </c>
      <c r="V66" s="45">
        <v>3</v>
      </c>
      <c r="W66" s="45">
        <v>0</v>
      </c>
      <c r="X66" s="45">
        <v>2</v>
      </c>
      <c r="Y66" s="45">
        <v>2</v>
      </c>
      <c r="Z66" s="45">
        <v>3</v>
      </c>
      <c r="AA66" s="45">
        <v>4</v>
      </c>
      <c r="AB66" s="45">
        <v>0</v>
      </c>
      <c r="AC66" s="39">
        <v>146</v>
      </c>
      <c r="AD66" s="65">
        <v>0</v>
      </c>
      <c r="AE66" s="42">
        <f t="shared" si="3"/>
        <v>438</v>
      </c>
      <c r="AF66" s="40">
        <v>0</v>
      </c>
      <c r="AG66" s="39">
        <v>0</v>
      </c>
      <c r="AH66" s="46">
        <v>2</v>
      </c>
      <c r="AI66" s="40">
        <v>0</v>
      </c>
      <c r="AJ66" s="41">
        <v>0</v>
      </c>
      <c r="AK66" s="41">
        <v>0</v>
      </c>
      <c r="AL66" s="41">
        <v>0</v>
      </c>
      <c r="AM66" s="41">
        <v>0</v>
      </c>
      <c r="AN66" s="41">
        <v>0</v>
      </c>
      <c r="AO66" s="41">
        <v>0</v>
      </c>
      <c r="AP66" s="41">
        <v>1</v>
      </c>
      <c r="AQ66" s="60">
        <f t="shared" si="4"/>
        <v>3</v>
      </c>
      <c r="AR66" s="37">
        <f t="shared" si="5"/>
        <v>441</v>
      </c>
      <c r="AS66" s="47">
        <v>4173538</v>
      </c>
    </row>
    <row r="67" spans="1:45" ht="16.5" thickBot="1" x14ac:dyDescent="0.3">
      <c r="A67" s="20" t="s">
        <v>59</v>
      </c>
      <c r="B67" s="39">
        <v>0</v>
      </c>
      <c r="C67" s="39">
        <v>0</v>
      </c>
      <c r="D67" s="39">
        <v>1</v>
      </c>
      <c r="E67" s="39">
        <v>0</v>
      </c>
      <c r="F67" s="39">
        <v>4</v>
      </c>
      <c r="G67" s="39">
        <v>2</v>
      </c>
      <c r="H67" s="39">
        <v>56</v>
      </c>
      <c r="I67" s="39">
        <v>1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11</v>
      </c>
      <c r="R67" s="39">
        <v>0</v>
      </c>
      <c r="S67" s="39">
        <v>0</v>
      </c>
      <c r="T67" s="39">
        <v>0</v>
      </c>
      <c r="U67" s="45">
        <v>0</v>
      </c>
      <c r="V67" s="45">
        <v>3</v>
      </c>
      <c r="W67" s="45">
        <v>0</v>
      </c>
      <c r="X67" s="45">
        <v>1</v>
      </c>
      <c r="Y67" s="45">
        <v>0</v>
      </c>
      <c r="Z67" s="45">
        <v>1</v>
      </c>
      <c r="AA67" s="45">
        <v>2</v>
      </c>
      <c r="AB67" s="45">
        <v>0</v>
      </c>
      <c r="AC67" s="39">
        <v>74</v>
      </c>
      <c r="AD67" s="65">
        <v>0</v>
      </c>
      <c r="AE67" s="42">
        <f t="shared" si="3"/>
        <v>156</v>
      </c>
      <c r="AF67" s="40">
        <v>0</v>
      </c>
      <c r="AG67" s="39">
        <v>1</v>
      </c>
      <c r="AH67" s="43">
        <v>0</v>
      </c>
      <c r="AI67" s="40">
        <v>0</v>
      </c>
      <c r="AJ67" s="41">
        <v>0</v>
      </c>
      <c r="AK67" s="41">
        <v>0</v>
      </c>
      <c r="AL67" s="41">
        <v>0</v>
      </c>
      <c r="AM67" s="41">
        <v>0</v>
      </c>
      <c r="AN67" s="41">
        <v>0</v>
      </c>
      <c r="AO67" s="41">
        <v>0</v>
      </c>
      <c r="AP67" s="41">
        <v>0</v>
      </c>
      <c r="AQ67" s="60">
        <f t="shared" si="4"/>
        <v>1</v>
      </c>
      <c r="AR67" s="37">
        <f t="shared" si="5"/>
        <v>157</v>
      </c>
      <c r="AS67" s="44">
        <v>3066492</v>
      </c>
    </row>
    <row r="68" spans="1:45" ht="16.5" thickBot="1" x14ac:dyDescent="0.3">
      <c r="A68" s="20" t="s">
        <v>60</v>
      </c>
      <c r="B68" s="39">
        <v>0</v>
      </c>
      <c r="C68" s="39">
        <v>2</v>
      </c>
      <c r="D68" s="39">
        <v>3</v>
      </c>
      <c r="E68" s="39">
        <v>3</v>
      </c>
      <c r="F68" s="39">
        <v>27</v>
      </c>
      <c r="G68" s="39">
        <v>6</v>
      </c>
      <c r="H68" s="39">
        <v>147</v>
      </c>
      <c r="I68" s="39">
        <v>10</v>
      </c>
      <c r="J68" s="39">
        <v>0</v>
      </c>
      <c r="K68" s="39">
        <v>1</v>
      </c>
      <c r="L68" s="39">
        <v>2</v>
      </c>
      <c r="M68" s="39">
        <v>0</v>
      </c>
      <c r="N68" s="39">
        <v>2</v>
      </c>
      <c r="O68" s="39">
        <v>1</v>
      </c>
      <c r="P68" s="39">
        <v>0</v>
      </c>
      <c r="Q68" s="39">
        <v>23</v>
      </c>
      <c r="R68" s="39">
        <v>0</v>
      </c>
      <c r="S68" s="39">
        <v>0</v>
      </c>
      <c r="T68" s="39">
        <v>1</v>
      </c>
      <c r="U68" s="45">
        <v>0</v>
      </c>
      <c r="V68" s="45">
        <v>1</v>
      </c>
      <c r="W68" s="45">
        <v>0</v>
      </c>
      <c r="X68" s="45">
        <v>3</v>
      </c>
      <c r="Y68" s="45">
        <v>2</v>
      </c>
      <c r="Z68" s="45">
        <v>4</v>
      </c>
      <c r="AA68" s="45">
        <v>10</v>
      </c>
      <c r="AB68" s="45">
        <v>0</v>
      </c>
      <c r="AC68" s="39">
        <v>101</v>
      </c>
      <c r="AD68" s="65">
        <v>0</v>
      </c>
      <c r="AE68" s="42">
        <f t="shared" si="3"/>
        <v>349</v>
      </c>
      <c r="AF68" s="40">
        <v>0</v>
      </c>
      <c r="AG68" s="39">
        <v>2</v>
      </c>
      <c r="AH68" s="46">
        <v>0</v>
      </c>
      <c r="AI68" s="40">
        <v>0</v>
      </c>
      <c r="AJ68" s="41">
        <v>0</v>
      </c>
      <c r="AK68" s="41">
        <v>0</v>
      </c>
      <c r="AL68" s="41">
        <v>0</v>
      </c>
      <c r="AM68" s="41">
        <v>0</v>
      </c>
      <c r="AN68" s="41">
        <v>0</v>
      </c>
      <c r="AO68" s="41">
        <v>0</v>
      </c>
      <c r="AP68" s="41">
        <v>3</v>
      </c>
      <c r="AQ68" s="60">
        <f t="shared" si="4"/>
        <v>5</v>
      </c>
      <c r="AR68" s="37">
        <f t="shared" si="5"/>
        <v>354</v>
      </c>
      <c r="AS68" s="47">
        <v>3360793</v>
      </c>
    </row>
    <row r="69" spans="1:45" ht="16.5" thickBot="1" x14ac:dyDescent="0.3">
      <c r="A69" s="20" t="s">
        <v>61</v>
      </c>
      <c r="B69" s="39">
        <v>2</v>
      </c>
      <c r="C69" s="39">
        <v>16</v>
      </c>
      <c r="D69" s="39">
        <v>59</v>
      </c>
      <c r="E69" s="39">
        <v>3</v>
      </c>
      <c r="F69" s="39">
        <v>6</v>
      </c>
      <c r="G69" s="39">
        <v>0</v>
      </c>
      <c r="H69" s="39">
        <v>114</v>
      </c>
      <c r="I69" s="39">
        <v>6</v>
      </c>
      <c r="J69" s="39">
        <v>0</v>
      </c>
      <c r="K69" s="39">
        <v>0</v>
      </c>
      <c r="L69" s="39">
        <v>0</v>
      </c>
      <c r="M69" s="39">
        <v>0</v>
      </c>
      <c r="N69" s="39">
        <v>3</v>
      </c>
      <c r="O69" s="39">
        <v>0</v>
      </c>
      <c r="P69" s="39">
        <v>0</v>
      </c>
      <c r="Q69" s="39">
        <v>4</v>
      </c>
      <c r="R69" s="39">
        <v>0</v>
      </c>
      <c r="S69" s="39">
        <v>1</v>
      </c>
      <c r="T69" s="39">
        <v>2</v>
      </c>
      <c r="U69" s="45">
        <v>1</v>
      </c>
      <c r="V69" s="45">
        <v>3</v>
      </c>
      <c r="W69" s="45">
        <v>0</v>
      </c>
      <c r="X69" s="45">
        <v>0</v>
      </c>
      <c r="Y69" s="45">
        <v>0</v>
      </c>
      <c r="Z69" s="45">
        <v>6</v>
      </c>
      <c r="AA69" s="45">
        <v>5</v>
      </c>
      <c r="AB69" s="45">
        <v>0</v>
      </c>
      <c r="AC69" s="39">
        <v>32</v>
      </c>
      <c r="AD69" s="65">
        <v>0</v>
      </c>
      <c r="AE69" s="42">
        <f t="shared" si="3"/>
        <v>263</v>
      </c>
      <c r="AF69" s="40">
        <v>0</v>
      </c>
      <c r="AG69" s="39">
        <v>1</v>
      </c>
      <c r="AH69" s="43">
        <v>0</v>
      </c>
      <c r="AI69" s="40">
        <v>3</v>
      </c>
      <c r="AJ69" s="41">
        <v>0</v>
      </c>
      <c r="AK69" s="41">
        <v>0</v>
      </c>
      <c r="AL69" s="41">
        <v>0</v>
      </c>
      <c r="AM69" s="41">
        <v>0</v>
      </c>
      <c r="AN69" s="41">
        <v>0</v>
      </c>
      <c r="AO69" s="41">
        <v>0</v>
      </c>
      <c r="AP69" s="41">
        <v>1</v>
      </c>
      <c r="AQ69" s="60">
        <f t="shared" si="4"/>
        <v>5</v>
      </c>
      <c r="AR69" s="37">
        <f t="shared" si="5"/>
        <v>268</v>
      </c>
      <c r="AS69" s="44">
        <v>765309</v>
      </c>
    </row>
    <row r="70" spans="1:45" ht="18.75" thickBot="1" x14ac:dyDescent="0.3">
      <c r="A70" s="20" t="s">
        <v>100</v>
      </c>
      <c r="B70" s="39">
        <v>0</v>
      </c>
      <c r="C70" s="39">
        <v>0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45">
        <v>0</v>
      </c>
      <c r="V70" s="45">
        <v>0</v>
      </c>
      <c r="W70" s="45">
        <v>0</v>
      </c>
      <c r="X70" s="45">
        <v>0</v>
      </c>
      <c r="Y70" s="45">
        <v>0</v>
      </c>
      <c r="Z70" s="45">
        <v>0</v>
      </c>
      <c r="AA70" s="45">
        <v>0</v>
      </c>
      <c r="AB70" s="45">
        <v>0</v>
      </c>
      <c r="AC70" s="39">
        <v>0</v>
      </c>
      <c r="AD70" s="65">
        <v>0</v>
      </c>
      <c r="AE70" s="42">
        <f t="shared" si="3"/>
        <v>0</v>
      </c>
      <c r="AF70" s="40">
        <v>0</v>
      </c>
      <c r="AG70" s="39">
        <v>0</v>
      </c>
      <c r="AH70" s="46">
        <v>0</v>
      </c>
      <c r="AI70" s="40">
        <v>0</v>
      </c>
      <c r="AJ70" s="41">
        <v>0</v>
      </c>
      <c r="AK70" s="41">
        <v>0</v>
      </c>
      <c r="AL70" s="41">
        <v>0</v>
      </c>
      <c r="AM70" s="41">
        <v>0</v>
      </c>
      <c r="AN70" s="41">
        <v>0</v>
      </c>
      <c r="AO70" s="41">
        <v>0</v>
      </c>
      <c r="AP70" s="41">
        <v>0</v>
      </c>
      <c r="AQ70" s="60">
        <f t="shared" si="4"/>
        <v>0</v>
      </c>
      <c r="AR70" s="37">
        <f t="shared" si="5"/>
        <v>0</v>
      </c>
      <c r="AS70" s="47">
        <v>53883</v>
      </c>
    </row>
    <row r="71" spans="1:45" ht="16.5" thickBot="1" x14ac:dyDescent="0.3">
      <c r="A71" s="20" t="s">
        <v>62</v>
      </c>
      <c r="B71" s="39">
        <v>0</v>
      </c>
      <c r="C71" s="39">
        <v>7</v>
      </c>
      <c r="D71" s="39">
        <v>10</v>
      </c>
      <c r="E71" s="39">
        <v>2</v>
      </c>
      <c r="F71" s="39">
        <v>13</v>
      </c>
      <c r="G71" s="39">
        <v>5</v>
      </c>
      <c r="H71" s="39">
        <v>237</v>
      </c>
      <c r="I71" s="39">
        <v>2</v>
      </c>
      <c r="J71" s="39">
        <v>0</v>
      </c>
      <c r="K71" s="39">
        <v>0</v>
      </c>
      <c r="L71" s="39">
        <v>2</v>
      </c>
      <c r="M71" s="39">
        <v>0</v>
      </c>
      <c r="N71" s="39">
        <v>3</v>
      </c>
      <c r="O71" s="39">
        <v>0</v>
      </c>
      <c r="P71" s="39">
        <v>0</v>
      </c>
      <c r="Q71" s="39">
        <v>21</v>
      </c>
      <c r="R71" s="39">
        <v>0</v>
      </c>
      <c r="S71" s="39">
        <v>2</v>
      </c>
      <c r="T71" s="39">
        <v>2</v>
      </c>
      <c r="U71" s="45">
        <v>0</v>
      </c>
      <c r="V71" s="45">
        <v>4</v>
      </c>
      <c r="W71" s="45">
        <v>0</v>
      </c>
      <c r="X71" s="45">
        <v>2</v>
      </c>
      <c r="Y71" s="45">
        <v>2</v>
      </c>
      <c r="Z71" s="45">
        <v>3</v>
      </c>
      <c r="AA71" s="45">
        <v>4</v>
      </c>
      <c r="AB71" s="45">
        <v>0</v>
      </c>
      <c r="AC71" s="39">
        <v>118</v>
      </c>
      <c r="AD71" s="65">
        <v>0</v>
      </c>
      <c r="AE71" s="42">
        <f t="shared" si="3"/>
        <v>439</v>
      </c>
      <c r="AF71" s="40">
        <v>0</v>
      </c>
      <c r="AG71" s="39">
        <v>1</v>
      </c>
      <c r="AH71" s="43">
        <v>0</v>
      </c>
      <c r="AI71" s="40">
        <v>0</v>
      </c>
      <c r="AJ71" s="41">
        <v>0</v>
      </c>
      <c r="AK71" s="41">
        <v>0</v>
      </c>
      <c r="AL71" s="41">
        <v>0</v>
      </c>
      <c r="AM71" s="41">
        <v>0</v>
      </c>
      <c r="AN71" s="41">
        <v>0</v>
      </c>
      <c r="AO71" s="41">
        <v>0</v>
      </c>
      <c r="AP71" s="41">
        <v>2</v>
      </c>
      <c r="AQ71" s="60">
        <f t="shared" si="4"/>
        <v>3</v>
      </c>
      <c r="AR71" s="37">
        <f t="shared" si="5"/>
        <v>442</v>
      </c>
      <c r="AS71" s="44">
        <v>5679295</v>
      </c>
    </row>
    <row r="72" spans="1:45" ht="16.5" thickBot="1" x14ac:dyDescent="0.3">
      <c r="A72" s="20" t="s">
        <v>63</v>
      </c>
      <c r="B72" s="39">
        <v>0</v>
      </c>
      <c r="C72" s="39">
        <v>1</v>
      </c>
      <c r="D72" s="39">
        <v>1</v>
      </c>
      <c r="E72" s="39">
        <v>4</v>
      </c>
      <c r="F72" s="39">
        <v>24</v>
      </c>
      <c r="G72" s="39">
        <v>5</v>
      </c>
      <c r="H72" s="39">
        <v>88</v>
      </c>
      <c r="I72" s="39">
        <v>4</v>
      </c>
      <c r="J72" s="39">
        <v>0</v>
      </c>
      <c r="K72" s="39">
        <v>0</v>
      </c>
      <c r="L72" s="39">
        <v>2</v>
      </c>
      <c r="M72" s="39">
        <v>0</v>
      </c>
      <c r="N72" s="39">
        <v>0</v>
      </c>
      <c r="O72" s="39">
        <v>2</v>
      </c>
      <c r="P72" s="39">
        <v>0</v>
      </c>
      <c r="Q72" s="39">
        <v>12</v>
      </c>
      <c r="R72" s="39">
        <v>0</v>
      </c>
      <c r="S72" s="39">
        <v>0</v>
      </c>
      <c r="T72" s="39">
        <v>2</v>
      </c>
      <c r="U72" s="45">
        <v>0</v>
      </c>
      <c r="V72" s="45">
        <v>6</v>
      </c>
      <c r="W72" s="45">
        <v>1</v>
      </c>
      <c r="X72" s="45">
        <v>2</v>
      </c>
      <c r="Y72" s="45">
        <v>0</v>
      </c>
      <c r="Z72" s="45">
        <v>2</v>
      </c>
      <c r="AA72" s="45">
        <v>9</v>
      </c>
      <c r="AB72" s="45">
        <v>0</v>
      </c>
      <c r="AC72" s="39">
        <v>76</v>
      </c>
      <c r="AD72" s="65">
        <v>0</v>
      </c>
      <c r="AE72" s="42">
        <f t="shared" si="3"/>
        <v>241</v>
      </c>
      <c r="AF72" s="40">
        <v>0</v>
      </c>
      <c r="AG72" s="40">
        <v>1</v>
      </c>
      <c r="AH72" s="46">
        <v>0</v>
      </c>
      <c r="AI72" s="40">
        <v>0</v>
      </c>
      <c r="AJ72" s="41">
        <v>0</v>
      </c>
      <c r="AK72" s="41">
        <v>0</v>
      </c>
      <c r="AL72" s="41">
        <v>0</v>
      </c>
      <c r="AM72" s="41">
        <v>0</v>
      </c>
      <c r="AN72" s="41">
        <v>1</v>
      </c>
      <c r="AO72" s="41">
        <v>1</v>
      </c>
      <c r="AP72" s="41">
        <v>1</v>
      </c>
      <c r="AQ72" s="60">
        <f t="shared" si="4"/>
        <v>4</v>
      </c>
      <c r="AR72" s="37">
        <f t="shared" ref="AR72:AR102" si="6">SUM(AE72+AQ72)</f>
        <v>245</v>
      </c>
      <c r="AS72" s="47">
        <v>6013922</v>
      </c>
    </row>
    <row r="73" spans="1:45" ht="16.5" thickBot="1" x14ac:dyDescent="0.3">
      <c r="A73" s="20" t="s">
        <v>64</v>
      </c>
      <c r="B73" s="39">
        <v>0</v>
      </c>
      <c r="C73" s="39">
        <v>4</v>
      </c>
      <c r="D73" s="39">
        <v>3</v>
      </c>
      <c r="E73" s="39">
        <v>0</v>
      </c>
      <c r="F73" s="39">
        <v>2</v>
      </c>
      <c r="G73" s="39">
        <v>0</v>
      </c>
      <c r="H73" s="39">
        <v>15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45">
        <v>0</v>
      </c>
      <c r="V73" s="45">
        <v>5</v>
      </c>
      <c r="W73" s="45">
        <v>0</v>
      </c>
      <c r="X73" s="45">
        <v>1</v>
      </c>
      <c r="Y73" s="45">
        <v>0</v>
      </c>
      <c r="Z73" s="45">
        <v>0</v>
      </c>
      <c r="AA73" s="45">
        <v>1</v>
      </c>
      <c r="AB73" s="45">
        <v>0</v>
      </c>
      <c r="AC73" s="39">
        <v>16</v>
      </c>
      <c r="AD73" s="65">
        <v>0</v>
      </c>
      <c r="AE73" s="42">
        <f t="shared" si="3"/>
        <v>47</v>
      </c>
      <c r="AF73" s="40">
        <v>0</v>
      </c>
      <c r="AG73" s="39">
        <v>0</v>
      </c>
      <c r="AH73" s="43">
        <v>0</v>
      </c>
      <c r="AI73" s="40">
        <v>0</v>
      </c>
      <c r="AJ73" s="41">
        <v>0</v>
      </c>
      <c r="AK73" s="41">
        <v>0</v>
      </c>
      <c r="AL73" s="41">
        <v>0</v>
      </c>
      <c r="AM73" s="41">
        <v>0</v>
      </c>
      <c r="AN73" s="41">
        <v>0</v>
      </c>
      <c r="AO73" s="41">
        <v>0</v>
      </c>
      <c r="AP73" s="41">
        <v>1</v>
      </c>
      <c r="AQ73" s="60">
        <f t="shared" si="4"/>
        <v>1</v>
      </c>
      <c r="AR73" s="37">
        <f t="shared" si="6"/>
        <v>48</v>
      </c>
      <c r="AS73" s="44">
        <v>727674</v>
      </c>
    </row>
    <row r="74" spans="1:45" ht="16.5" thickBot="1" x14ac:dyDescent="0.3">
      <c r="A74" s="20" t="s">
        <v>65</v>
      </c>
      <c r="B74" s="39">
        <v>1</v>
      </c>
      <c r="C74" s="39">
        <v>3</v>
      </c>
      <c r="D74" s="39">
        <v>3</v>
      </c>
      <c r="E74" s="39">
        <v>2</v>
      </c>
      <c r="F74" s="39">
        <v>4</v>
      </c>
      <c r="G74" s="39">
        <v>2</v>
      </c>
      <c r="H74" s="39">
        <v>33</v>
      </c>
      <c r="I74" s="39">
        <v>2</v>
      </c>
      <c r="J74" s="39">
        <v>0</v>
      </c>
      <c r="K74" s="39">
        <v>0</v>
      </c>
      <c r="L74" s="39">
        <v>0</v>
      </c>
      <c r="M74" s="39">
        <v>0</v>
      </c>
      <c r="N74" s="39">
        <v>3</v>
      </c>
      <c r="O74" s="39">
        <v>2</v>
      </c>
      <c r="P74" s="39">
        <v>0</v>
      </c>
      <c r="Q74" s="39">
        <v>3</v>
      </c>
      <c r="R74" s="39">
        <v>0</v>
      </c>
      <c r="S74" s="39">
        <v>0</v>
      </c>
      <c r="T74" s="39">
        <v>0</v>
      </c>
      <c r="U74" s="45">
        <v>0</v>
      </c>
      <c r="V74" s="45">
        <v>2</v>
      </c>
      <c r="W74" s="45">
        <v>0</v>
      </c>
      <c r="X74" s="45">
        <v>0</v>
      </c>
      <c r="Y74" s="45">
        <v>0</v>
      </c>
      <c r="Z74" s="45">
        <v>4</v>
      </c>
      <c r="AA74" s="45">
        <v>2</v>
      </c>
      <c r="AB74" s="45">
        <v>0</v>
      </c>
      <c r="AC74" s="39">
        <v>44</v>
      </c>
      <c r="AD74" s="65">
        <v>0</v>
      </c>
      <c r="AE74" s="42">
        <f t="shared" ref="AE74:AE102" si="7">SUM(B74:AD74)</f>
        <v>110</v>
      </c>
      <c r="AF74" s="40">
        <v>0</v>
      </c>
      <c r="AG74" s="39">
        <v>2</v>
      </c>
      <c r="AH74" s="46">
        <v>0</v>
      </c>
      <c r="AI74" s="40">
        <v>0</v>
      </c>
      <c r="AJ74" s="41">
        <v>0</v>
      </c>
      <c r="AK74" s="41">
        <v>0</v>
      </c>
      <c r="AL74" s="41">
        <v>0</v>
      </c>
      <c r="AM74" s="41">
        <v>0</v>
      </c>
      <c r="AN74" s="41">
        <v>0</v>
      </c>
      <c r="AO74" s="41">
        <v>0</v>
      </c>
      <c r="AP74" s="41">
        <v>0</v>
      </c>
      <c r="AQ74" s="60">
        <f t="shared" ref="AQ74:AQ102" si="8">SUM(AF74:AP74)</f>
        <v>2</v>
      </c>
      <c r="AR74" s="37">
        <f t="shared" si="6"/>
        <v>112</v>
      </c>
      <c r="AS74" s="47">
        <v>1098543</v>
      </c>
    </row>
    <row r="75" spans="1:45" ht="16.5" thickBot="1" x14ac:dyDescent="0.3">
      <c r="A75" s="20" t="s">
        <v>66</v>
      </c>
      <c r="B75" s="39">
        <v>0</v>
      </c>
      <c r="C75" s="39">
        <v>4</v>
      </c>
      <c r="D75" s="39">
        <v>2</v>
      </c>
      <c r="E75" s="39">
        <v>1</v>
      </c>
      <c r="F75" s="39">
        <v>7</v>
      </c>
      <c r="G75" s="39">
        <v>0</v>
      </c>
      <c r="H75" s="39">
        <v>46</v>
      </c>
      <c r="I75" s="39">
        <v>2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39">
        <v>0</v>
      </c>
      <c r="P75" s="39">
        <v>0</v>
      </c>
      <c r="Q75" s="39">
        <v>9</v>
      </c>
      <c r="R75" s="39">
        <v>0</v>
      </c>
      <c r="S75" s="39">
        <v>0</v>
      </c>
      <c r="T75" s="39">
        <v>0</v>
      </c>
      <c r="U75" s="45">
        <v>0</v>
      </c>
      <c r="V75" s="45">
        <v>2</v>
      </c>
      <c r="W75" s="45">
        <v>0</v>
      </c>
      <c r="X75" s="45">
        <v>0</v>
      </c>
      <c r="Y75" s="45">
        <v>0</v>
      </c>
      <c r="Z75" s="45">
        <v>3</v>
      </c>
      <c r="AA75" s="45">
        <v>6</v>
      </c>
      <c r="AB75" s="45">
        <v>0</v>
      </c>
      <c r="AC75" s="39">
        <v>46</v>
      </c>
      <c r="AD75" s="65">
        <v>0</v>
      </c>
      <c r="AE75" s="42">
        <f t="shared" si="7"/>
        <v>128</v>
      </c>
      <c r="AF75" s="40">
        <v>0</v>
      </c>
      <c r="AG75" s="39">
        <v>1</v>
      </c>
      <c r="AH75" s="43">
        <v>0</v>
      </c>
      <c r="AI75" s="40">
        <v>0</v>
      </c>
      <c r="AJ75" s="41">
        <v>0</v>
      </c>
      <c r="AK75" s="41">
        <v>0</v>
      </c>
      <c r="AL75" s="41">
        <v>0</v>
      </c>
      <c r="AM75" s="41">
        <v>0</v>
      </c>
      <c r="AN75" s="41">
        <v>0</v>
      </c>
      <c r="AO75" s="41">
        <v>0</v>
      </c>
      <c r="AP75" s="41">
        <v>0</v>
      </c>
      <c r="AQ75" s="60">
        <f t="shared" si="8"/>
        <v>1</v>
      </c>
      <c r="AR75" s="37">
        <f t="shared" si="6"/>
        <v>129</v>
      </c>
      <c r="AS75" s="44">
        <v>2154566</v>
      </c>
    </row>
    <row r="76" spans="1:45" ht="16.5" thickBot="1" x14ac:dyDescent="0.3">
      <c r="A76" s="20" t="s">
        <v>67</v>
      </c>
      <c r="B76" s="39">
        <v>3</v>
      </c>
      <c r="C76" s="39">
        <v>13</v>
      </c>
      <c r="D76" s="39">
        <v>44</v>
      </c>
      <c r="E76" s="39">
        <v>8</v>
      </c>
      <c r="F76" s="39">
        <v>19</v>
      </c>
      <c r="G76" s="39">
        <v>9</v>
      </c>
      <c r="H76" s="39">
        <v>102</v>
      </c>
      <c r="I76" s="39">
        <v>7</v>
      </c>
      <c r="J76" s="39">
        <v>0</v>
      </c>
      <c r="K76" s="39">
        <v>1</v>
      </c>
      <c r="L76" s="39">
        <v>0</v>
      </c>
      <c r="M76" s="39">
        <v>0</v>
      </c>
      <c r="N76" s="39">
        <v>6</v>
      </c>
      <c r="O76" s="39">
        <v>0</v>
      </c>
      <c r="P76" s="39">
        <v>0</v>
      </c>
      <c r="Q76" s="39">
        <v>55</v>
      </c>
      <c r="R76" s="39">
        <v>1</v>
      </c>
      <c r="S76" s="39">
        <v>1</v>
      </c>
      <c r="T76" s="39">
        <v>0</v>
      </c>
      <c r="U76" s="45">
        <v>0</v>
      </c>
      <c r="V76" s="45">
        <v>4</v>
      </c>
      <c r="W76" s="45">
        <v>0</v>
      </c>
      <c r="X76" s="45">
        <v>2</v>
      </c>
      <c r="Y76" s="45">
        <v>4</v>
      </c>
      <c r="Z76" s="45">
        <v>11</v>
      </c>
      <c r="AA76" s="45">
        <v>5</v>
      </c>
      <c r="AB76" s="45">
        <v>0</v>
      </c>
      <c r="AC76" s="39">
        <v>127</v>
      </c>
      <c r="AD76" s="65">
        <v>0</v>
      </c>
      <c r="AE76" s="42">
        <f t="shared" si="7"/>
        <v>422</v>
      </c>
      <c r="AF76" s="40">
        <v>0</v>
      </c>
      <c r="AG76" s="39">
        <v>2</v>
      </c>
      <c r="AH76" s="46">
        <v>0</v>
      </c>
      <c r="AI76" s="40">
        <v>1</v>
      </c>
      <c r="AJ76" s="41">
        <v>0</v>
      </c>
      <c r="AK76" s="41">
        <v>0</v>
      </c>
      <c r="AL76" s="41">
        <v>0</v>
      </c>
      <c r="AM76" s="41">
        <v>0</v>
      </c>
      <c r="AN76" s="41">
        <v>0</v>
      </c>
      <c r="AO76" s="41">
        <v>0</v>
      </c>
      <c r="AP76" s="41">
        <v>8</v>
      </c>
      <c r="AQ76" s="60">
        <f t="shared" si="8"/>
        <v>11</v>
      </c>
      <c r="AR76" s="37">
        <f t="shared" si="6"/>
        <v>433</v>
      </c>
      <c r="AS76" s="47">
        <v>4241507</v>
      </c>
    </row>
    <row r="77" spans="1:45" ht="16.5" thickBot="1" x14ac:dyDescent="0.3">
      <c r="A77" s="20" t="s">
        <v>68</v>
      </c>
      <c r="B77" s="39">
        <v>0</v>
      </c>
      <c r="C77" s="39">
        <v>0</v>
      </c>
      <c r="D77" s="39">
        <v>4</v>
      </c>
      <c r="E77" s="39">
        <v>1</v>
      </c>
      <c r="F77" s="39">
        <v>28</v>
      </c>
      <c r="G77" s="39">
        <v>5</v>
      </c>
      <c r="H77" s="39">
        <v>41</v>
      </c>
      <c r="I77" s="39">
        <v>2</v>
      </c>
      <c r="J77" s="39">
        <v>0</v>
      </c>
      <c r="K77" s="39">
        <v>0</v>
      </c>
      <c r="L77" s="39">
        <v>1</v>
      </c>
      <c r="M77" s="39">
        <v>0</v>
      </c>
      <c r="N77" s="39">
        <v>4</v>
      </c>
      <c r="O77" s="39">
        <v>2</v>
      </c>
      <c r="P77" s="39">
        <v>0</v>
      </c>
      <c r="Q77" s="39">
        <v>16</v>
      </c>
      <c r="R77" s="39">
        <v>0</v>
      </c>
      <c r="S77" s="39">
        <v>0</v>
      </c>
      <c r="T77" s="39">
        <v>3</v>
      </c>
      <c r="U77" s="45">
        <v>0</v>
      </c>
      <c r="V77" s="45">
        <v>0</v>
      </c>
      <c r="W77" s="45">
        <v>0</v>
      </c>
      <c r="X77" s="45">
        <v>1</v>
      </c>
      <c r="Y77" s="45">
        <v>0</v>
      </c>
      <c r="Z77" s="45">
        <v>2</v>
      </c>
      <c r="AA77" s="45">
        <v>3</v>
      </c>
      <c r="AB77" s="45">
        <v>0</v>
      </c>
      <c r="AC77" s="39">
        <v>36</v>
      </c>
      <c r="AD77" s="65">
        <v>0</v>
      </c>
      <c r="AE77" s="42">
        <f t="shared" si="7"/>
        <v>149</v>
      </c>
      <c r="AF77" s="40">
        <v>0</v>
      </c>
      <c r="AG77" s="39">
        <v>1</v>
      </c>
      <c r="AH77" s="43">
        <v>0</v>
      </c>
      <c r="AI77" s="40">
        <v>0</v>
      </c>
      <c r="AJ77" s="41">
        <v>0</v>
      </c>
      <c r="AK77" s="41">
        <v>0</v>
      </c>
      <c r="AL77" s="41">
        <v>1</v>
      </c>
      <c r="AM77" s="41">
        <v>0</v>
      </c>
      <c r="AN77" s="41">
        <v>0</v>
      </c>
      <c r="AO77" s="41">
        <v>0</v>
      </c>
      <c r="AP77" s="41">
        <v>1</v>
      </c>
      <c r="AQ77" s="60">
        <f t="shared" si="8"/>
        <v>3</v>
      </c>
      <c r="AR77" s="37">
        <f t="shared" si="6"/>
        <v>152</v>
      </c>
      <c r="AS77" s="44">
        <v>5783642</v>
      </c>
    </row>
    <row r="78" spans="1:45" ht="16.5" thickBot="1" x14ac:dyDescent="0.3">
      <c r="A78" s="20" t="s">
        <v>69</v>
      </c>
      <c r="B78" s="39">
        <v>3</v>
      </c>
      <c r="C78" s="39">
        <v>3</v>
      </c>
      <c r="D78" s="39">
        <v>7</v>
      </c>
      <c r="E78" s="39">
        <v>0</v>
      </c>
      <c r="F78" s="39">
        <v>7</v>
      </c>
      <c r="G78" s="39">
        <v>0</v>
      </c>
      <c r="H78" s="39">
        <v>73</v>
      </c>
      <c r="I78" s="39">
        <v>3</v>
      </c>
      <c r="J78" s="39">
        <v>0</v>
      </c>
      <c r="K78" s="39">
        <v>1</v>
      </c>
      <c r="L78" s="39">
        <v>2</v>
      </c>
      <c r="M78" s="39">
        <v>0</v>
      </c>
      <c r="N78" s="39">
        <v>0</v>
      </c>
      <c r="O78" s="39">
        <v>0</v>
      </c>
      <c r="P78" s="39">
        <v>0</v>
      </c>
      <c r="Q78" s="39">
        <v>8</v>
      </c>
      <c r="R78" s="39">
        <v>0</v>
      </c>
      <c r="S78" s="39">
        <v>1</v>
      </c>
      <c r="T78" s="39">
        <v>0</v>
      </c>
      <c r="U78" s="45">
        <v>1</v>
      </c>
      <c r="V78" s="45">
        <v>4</v>
      </c>
      <c r="W78" s="45">
        <v>0</v>
      </c>
      <c r="X78" s="45">
        <v>0</v>
      </c>
      <c r="Y78" s="45">
        <v>1</v>
      </c>
      <c r="Z78" s="45">
        <v>2</v>
      </c>
      <c r="AA78" s="45">
        <v>2</v>
      </c>
      <c r="AB78" s="45">
        <v>0</v>
      </c>
      <c r="AC78" s="39">
        <v>21</v>
      </c>
      <c r="AD78" s="65">
        <v>0</v>
      </c>
      <c r="AE78" s="42">
        <f t="shared" si="7"/>
        <v>139</v>
      </c>
      <c r="AF78" s="40">
        <v>0</v>
      </c>
      <c r="AG78" s="39">
        <v>2</v>
      </c>
      <c r="AH78" s="46">
        <v>0</v>
      </c>
      <c r="AI78" s="40">
        <v>1</v>
      </c>
      <c r="AJ78" s="41">
        <v>0</v>
      </c>
      <c r="AK78" s="41">
        <v>0</v>
      </c>
      <c r="AL78" s="41">
        <v>0</v>
      </c>
      <c r="AM78" s="41">
        <v>0</v>
      </c>
      <c r="AN78" s="41">
        <v>0</v>
      </c>
      <c r="AO78" s="41">
        <v>0</v>
      </c>
      <c r="AP78" s="41">
        <v>0</v>
      </c>
      <c r="AQ78" s="60">
        <f t="shared" si="8"/>
        <v>3</v>
      </c>
      <c r="AR78" s="37">
        <f t="shared" si="6"/>
        <v>142</v>
      </c>
      <c r="AS78" s="47">
        <v>3331445</v>
      </c>
    </row>
    <row r="79" spans="1:45" ht="16.5" thickBot="1" x14ac:dyDescent="0.3">
      <c r="A79" s="20" t="s">
        <v>70</v>
      </c>
      <c r="B79" s="39">
        <v>1</v>
      </c>
      <c r="C79" s="39">
        <v>1</v>
      </c>
      <c r="D79" s="39">
        <v>5</v>
      </c>
      <c r="E79" s="39">
        <v>4</v>
      </c>
      <c r="F79" s="39">
        <v>13</v>
      </c>
      <c r="G79" s="39">
        <v>0</v>
      </c>
      <c r="H79" s="39">
        <v>117</v>
      </c>
      <c r="I79" s="39">
        <v>2</v>
      </c>
      <c r="J79" s="39">
        <v>0</v>
      </c>
      <c r="K79" s="39">
        <v>0</v>
      </c>
      <c r="L79" s="39">
        <v>0</v>
      </c>
      <c r="M79" s="39">
        <v>0</v>
      </c>
      <c r="N79" s="39">
        <v>3</v>
      </c>
      <c r="O79" s="39">
        <v>0</v>
      </c>
      <c r="P79" s="39">
        <v>0</v>
      </c>
      <c r="Q79" s="39">
        <v>8</v>
      </c>
      <c r="R79" s="39">
        <v>0</v>
      </c>
      <c r="S79" s="39">
        <v>0</v>
      </c>
      <c r="T79" s="39">
        <v>0</v>
      </c>
      <c r="U79" s="45">
        <v>0</v>
      </c>
      <c r="V79" s="45">
        <v>2</v>
      </c>
      <c r="W79" s="45">
        <v>0</v>
      </c>
      <c r="X79" s="45">
        <v>0</v>
      </c>
      <c r="Y79" s="45">
        <v>0</v>
      </c>
      <c r="Z79" s="45">
        <v>2</v>
      </c>
      <c r="AA79" s="45">
        <v>2</v>
      </c>
      <c r="AB79" s="45">
        <v>0</v>
      </c>
      <c r="AC79" s="39">
        <v>43</v>
      </c>
      <c r="AD79" s="65">
        <v>0</v>
      </c>
      <c r="AE79" s="42">
        <f t="shared" si="7"/>
        <v>203</v>
      </c>
      <c r="AF79" s="40">
        <v>0</v>
      </c>
      <c r="AG79" s="40">
        <v>1</v>
      </c>
      <c r="AH79" s="43">
        <v>0</v>
      </c>
      <c r="AI79" s="40">
        <v>0</v>
      </c>
      <c r="AJ79" s="41">
        <v>0</v>
      </c>
      <c r="AK79" s="41">
        <v>0</v>
      </c>
      <c r="AL79" s="41">
        <v>0</v>
      </c>
      <c r="AM79" s="41">
        <v>0</v>
      </c>
      <c r="AN79" s="41">
        <v>0</v>
      </c>
      <c r="AO79" s="41">
        <v>0</v>
      </c>
      <c r="AP79" s="41">
        <v>1</v>
      </c>
      <c r="AQ79" s="60">
        <f t="shared" si="8"/>
        <v>2</v>
      </c>
      <c r="AR79" s="37">
        <f t="shared" si="6"/>
        <v>205</v>
      </c>
      <c r="AS79" s="44">
        <v>3668167</v>
      </c>
    </row>
    <row r="80" spans="1:45" ht="16.5" thickBot="1" x14ac:dyDescent="0.3">
      <c r="A80" s="20" t="s">
        <v>71</v>
      </c>
      <c r="B80" s="39">
        <v>1</v>
      </c>
      <c r="C80" s="39">
        <v>2</v>
      </c>
      <c r="D80" s="39">
        <v>2</v>
      </c>
      <c r="E80" s="39">
        <v>0</v>
      </c>
      <c r="F80" s="39">
        <v>6</v>
      </c>
      <c r="G80" s="39">
        <v>5</v>
      </c>
      <c r="H80" s="39">
        <v>172</v>
      </c>
      <c r="I80" s="39">
        <v>2</v>
      </c>
      <c r="J80" s="39">
        <v>0</v>
      </c>
      <c r="K80" s="39">
        <v>0</v>
      </c>
      <c r="L80" s="39">
        <v>1</v>
      </c>
      <c r="M80" s="39">
        <v>0</v>
      </c>
      <c r="N80" s="39">
        <v>1</v>
      </c>
      <c r="O80" s="39">
        <v>0</v>
      </c>
      <c r="P80" s="39">
        <v>0</v>
      </c>
      <c r="Q80" s="39">
        <v>14</v>
      </c>
      <c r="R80" s="39">
        <v>0</v>
      </c>
      <c r="S80" s="39">
        <v>0</v>
      </c>
      <c r="T80" s="39">
        <v>0</v>
      </c>
      <c r="U80" s="45">
        <v>0</v>
      </c>
      <c r="V80" s="45">
        <v>0</v>
      </c>
      <c r="W80" s="45">
        <v>0</v>
      </c>
      <c r="X80" s="45">
        <v>0</v>
      </c>
      <c r="Y80" s="45">
        <v>0</v>
      </c>
      <c r="Z80" s="45">
        <v>2</v>
      </c>
      <c r="AA80" s="45">
        <v>1</v>
      </c>
      <c r="AB80" s="45">
        <v>0</v>
      </c>
      <c r="AC80" s="39">
        <v>88</v>
      </c>
      <c r="AD80" s="65">
        <v>0</v>
      </c>
      <c r="AE80" s="42">
        <f t="shared" si="7"/>
        <v>297</v>
      </c>
      <c r="AF80" s="40">
        <v>0</v>
      </c>
      <c r="AG80" s="39">
        <v>0</v>
      </c>
      <c r="AH80" s="46">
        <v>0</v>
      </c>
      <c r="AI80" s="40">
        <v>0</v>
      </c>
      <c r="AJ80" s="41">
        <v>0</v>
      </c>
      <c r="AK80" s="41">
        <v>0</v>
      </c>
      <c r="AL80" s="41">
        <v>0</v>
      </c>
      <c r="AM80" s="41">
        <v>0</v>
      </c>
      <c r="AN80" s="41">
        <v>0</v>
      </c>
      <c r="AO80" s="41">
        <v>0</v>
      </c>
      <c r="AP80" s="41">
        <v>2</v>
      </c>
      <c r="AQ80" s="60">
        <f t="shared" si="8"/>
        <v>2</v>
      </c>
      <c r="AR80" s="37">
        <f t="shared" si="6"/>
        <v>299</v>
      </c>
      <c r="AS80" s="47">
        <v>2860853</v>
      </c>
    </row>
    <row r="81" spans="1:45" ht="16.5" thickBot="1" x14ac:dyDescent="0.3">
      <c r="A81" s="20" t="s">
        <v>72</v>
      </c>
      <c r="B81" s="39">
        <v>0</v>
      </c>
      <c r="C81" s="39">
        <v>0</v>
      </c>
      <c r="D81" s="39">
        <v>1</v>
      </c>
      <c r="E81" s="39">
        <v>1</v>
      </c>
      <c r="F81" s="39">
        <v>6</v>
      </c>
      <c r="G81" s="39">
        <v>0</v>
      </c>
      <c r="H81" s="39">
        <v>17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1</v>
      </c>
      <c r="O81" s="39">
        <v>0</v>
      </c>
      <c r="P81" s="39">
        <v>0</v>
      </c>
      <c r="Q81" s="39">
        <v>5</v>
      </c>
      <c r="R81" s="39">
        <v>0</v>
      </c>
      <c r="S81" s="39">
        <v>0</v>
      </c>
      <c r="T81" s="39">
        <v>2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1</v>
      </c>
      <c r="AA81" s="45">
        <v>0</v>
      </c>
      <c r="AB81" s="45">
        <v>0</v>
      </c>
      <c r="AC81" s="39">
        <v>6</v>
      </c>
      <c r="AD81" s="65">
        <v>0</v>
      </c>
      <c r="AE81" s="42">
        <f t="shared" si="7"/>
        <v>40</v>
      </c>
      <c r="AF81" s="40">
        <v>0</v>
      </c>
      <c r="AG81" s="39">
        <v>0</v>
      </c>
      <c r="AH81" s="43">
        <v>0</v>
      </c>
      <c r="AI81" s="40">
        <v>0</v>
      </c>
      <c r="AJ81" s="41">
        <v>0</v>
      </c>
      <c r="AK81" s="41">
        <v>0</v>
      </c>
      <c r="AL81" s="41">
        <v>0</v>
      </c>
      <c r="AM81" s="41">
        <v>0</v>
      </c>
      <c r="AN81" s="41">
        <v>0</v>
      </c>
      <c r="AO81" s="41">
        <v>0</v>
      </c>
      <c r="AP81" s="41">
        <v>0</v>
      </c>
      <c r="AQ81" s="60">
        <f t="shared" si="8"/>
        <v>0</v>
      </c>
      <c r="AR81" s="37">
        <f t="shared" si="6"/>
        <v>40</v>
      </c>
      <c r="AS81" s="44">
        <v>1057125</v>
      </c>
    </row>
    <row r="82" spans="1:45" ht="16.5" thickBot="1" x14ac:dyDescent="0.3">
      <c r="A82" s="20" t="s">
        <v>73</v>
      </c>
      <c r="B82" s="39">
        <v>3</v>
      </c>
      <c r="C82" s="39">
        <v>2</v>
      </c>
      <c r="D82" s="39">
        <v>3</v>
      </c>
      <c r="E82" s="39">
        <v>8</v>
      </c>
      <c r="F82" s="39">
        <v>35</v>
      </c>
      <c r="G82" s="39">
        <v>16</v>
      </c>
      <c r="H82" s="39">
        <v>134</v>
      </c>
      <c r="I82" s="39">
        <v>0</v>
      </c>
      <c r="J82" s="39">
        <v>0</v>
      </c>
      <c r="K82" s="39">
        <v>4</v>
      </c>
      <c r="L82" s="39">
        <v>1</v>
      </c>
      <c r="M82" s="39">
        <v>0</v>
      </c>
      <c r="N82" s="39">
        <v>0</v>
      </c>
      <c r="O82" s="39">
        <v>1</v>
      </c>
      <c r="P82" s="39">
        <v>0</v>
      </c>
      <c r="Q82" s="39">
        <v>24</v>
      </c>
      <c r="R82" s="39">
        <v>0</v>
      </c>
      <c r="S82" s="39">
        <v>3</v>
      </c>
      <c r="T82" s="39">
        <v>2</v>
      </c>
      <c r="U82" s="45">
        <v>0</v>
      </c>
      <c r="V82" s="45">
        <v>25</v>
      </c>
      <c r="W82" s="45">
        <v>1</v>
      </c>
      <c r="X82" s="45">
        <v>0</v>
      </c>
      <c r="Y82" s="45">
        <v>0</v>
      </c>
      <c r="Z82" s="45">
        <v>3</v>
      </c>
      <c r="AA82" s="45">
        <v>4</v>
      </c>
      <c r="AB82" s="45">
        <v>0</v>
      </c>
      <c r="AC82" s="39">
        <v>121</v>
      </c>
      <c r="AD82" s="65">
        <v>0</v>
      </c>
      <c r="AE82" s="42">
        <f t="shared" si="7"/>
        <v>390</v>
      </c>
      <c r="AF82" s="40">
        <v>0</v>
      </c>
      <c r="AG82" s="39">
        <v>1</v>
      </c>
      <c r="AH82" s="46">
        <v>1</v>
      </c>
      <c r="AI82" s="40">
        <v>0</v>
      </c>
      <c r="AJ82" s="41">
        <v>0</v>
      </c>
      <c r="AK82" s="41">
        <v>0</v>
      </c>
      <c r="AL82" s="41">
        <v>0</v>
      </c>
      <c r="AM82" s="41">
        <v>0</v>
      </c>
      <c r="AN82" s="41">
        <v>1</v>
      </c>
      <c r="AO82" s="41">
        <v>0</v>
      </c>
      <c r="AP82" s="41">
        <v>1</v>
      </c>
      <c r="AQ82" s="60">
        <f t="shared" si="8"/>
        <v>4</v>
      </c>
      <c r="AR82" s="37">
        <f t="shared" si="6"/>
        <v>394</v>
      </c>
      <c r="AS82" s="47">
        <v>5218040</v>
      </c>
    </row>
    <row r="83" spans="1:45" ht="16.5" thickBot="1" x14ac:dyDescent="0.3">
      <c r="A83" s="20" t="s">
        <v>74</v>
      </c>
      <c r="B83" s="39">
        <v>16</v>
      </c>
      <c r="C83" s="39">
        <v>67</v>
      </c>
      <c r="D83" s="39">
        <v>117</v>
      </c>
      <c r="E83" s="39">
        <v>13</v>
      </c>
      <c r="F83" s="39">
        <v>25</v>
      </c>
      <c r="G83" s="39">
        <v>0</v>
      </c>
      <c r="H83" s="39">
        <v>159</v>
      </c>
      <c r="I83" s="39">
        <v>14</v>
      </c>
      <c r="J83" s="39">
        <v>0</v>
      </c>
      <c r="K83" s="39">
        <v>0</v>
      </c>
      <c r="L83" s="39">
        <v>0</v>
      </c>
      <c r="M83" s="39">
        <v>1</v>
      </c>
      <c r="N83" s="39">
        <v>2</v>
      </c>
      <c r="O83" s="39">
        <v>1</v>
      </c>
      <c r="P83" s="39">
        <v>0</v>
      </c>
      <c r="Q83" s="39">
        <v>3</v>
      </c>
      <c r="R83" s="39">
        <v>2</v>
      </c>
      <c r="S83" s="39">
        <v>1</v>
      </c>
      <c r="T83" s="39">
        <v>17</v>
      </c>
      <c r="U83" s="45">
        <v>0</v>
      </c>
      <c r="V83" s="45">
        <v>0</v>
      </c>
      <c r="W83" s="45">
        <v>0</v>
      </c>
      <c r="X83" s="45">
        <v>0</v>
      </c>
      <c r="Y83" s="45">
        <v>0</v>
      </c>
      <c r="Z83" s="45">
        <v>33</v>
      </c>
      <c r="AA83" s="45">
        <v>9</v>
      </c>
      <c r="AB83" s="45">
        <v>0</v>
      </c>
      <c r="AC83" s="39">
        <v>75</v>
      </c>
      <c r="AD83" s="65">
        <v>0</v>
      </c>
      <c r="AE83" s="42">
        <f t="shared" si="7"/>
        <v>555</v>
      </c>
      <c r="AF83" s="40">
        <v>0</v>
      </c>
      <c r="AG83" s="39">
        <v>0</v>
      </c>
      <c r="AH83" s="43">
        <v>0</v>
      </c>
      <c r="AI83" s="40">
        <v>13</v>
      </c>
      <c r="AJ83" s="41">
        <v>0</v>
      </c>
      <c r="AK83" s="41">
        <v>0</v>
      </c>
      <c r="AL83" s="41">
        <v>0</v>
      </c>
      <c r="AM83" s="41">
        <v>0</v>
      </c>
      <c r="AN83" s="41">
        <v>1</v>
      </c>
      <c r="AO83" s="41">
        <v>1</v>
      </c>
      <c r="AP83" s="41">
        <v>1</v>
      </c>
      <c r="AQ83" s="60">
        <f t="shared" si="8"/>
        <v>16</v>
      </c>
      <c r="AR83" s="37">
        <f t="shared" si="6"/>
        <v>571</v>
      </c>
      <c r="AS83" s="44">
        <v>892717</v>
      </c>
    </row>
    <row r="84" spans="1:45" ht="16.5" thickBot="1" x14ac:dyDescent="0.3">
      <c r="A84" s="20" t="s">
        <v>75</v>
      </c>
      <c r="B84" s="39">
        <v>1</v>
      </c>
      <c r="C84" s="39">
        <v>1</v>
      </c>
      <c r="D84" s="39">
        <v>3</v>
      </c>
      <c r="E84" s="39">
        <v>1</v>
      </c>
      <c r="F84" s="39">
        <v>10</v>
      </c>
      <c r="G84" s="39">
        <v>2</v>
      </c>
      <c r="H84" s="39">
        <v>286</v>
      </c>
      <c r="I84" s="39">
        <v>0</v>
      </c>
      <c r="J84" s="39">
        <v>0</v>
      </c>
      <c r="K84" s="39">
        <v>1</v>
      </c>
      <c r="L84" s="39">
        <v>2</v>
      </c>
      <c r="M84" s="39">
        <v>0</v>
      </c>
      <c r="N84" s="39">
        <v>2</v>
      </c>
      <c r="O84" s="39">
        <v>1</v>
      </c>
      <c r="P84" s="39">
        <v>0</v>
      </c>
      <c r="Q84" s="39">
        <v>20</v>
      </c>
      <c r="R84" s="39">
        <v>0</v>
      </c>
      <c r="S84" s="39">
        <v>0</v>
      </c>
      <c r="T84" s="39">
        <v>0</v>
      </c>
      <c r="U84" s="45">
        <v>0</v>
      </c>
      <c r="V84" s="45">
        <v>5</v>
      </c>
      <c r="W84" s="45">
        <v>2</v>
      </c>
      <c r="X84" s="45">
        <v>2</v>
      </c>
      <c r="Y84" s="45">
        <v>0</v>
      </c>
      <c r="Z84" s="45">
        <v>18</v>
      </c>
      <c r="AA84" s="45">
        <v>3</v>
      </c>
      <c r="AB84" s="45">
        <v>0</v>
      </c>
      <c r="AC84" s="39">
        <v>155</v>
      </c>
      <c r="AD84" s="65">
        <v>0</v>
      </c>
      <c r="AE84" s="42">
        <f t="shared" si="7"/>
        <v>515</v>
      </c>
      <c r="AF84" s="40">
        <v>0</v>
      </c>
      <c r="AG84" s="39">
        <v>0</v>
      </c>
      <c r="AH84" s="46">
        <v>0</v>
      </c>
      <c r="AI84" s="40">
        <v>0</v>
      </c>
      <c r="AJ84" s="41">
        <v>0</v>
      </c>
      <c r="AK84" s="41">
        <v>0</v>
      </c>
      <c r="AL84" s="41">
        <v>0</v>
      </c>
      <c r="AM84" s="41">
        <v>0</v>
      </c>
      <c r="AN84" s="41">
        <v>0</v>
      </c>
      <c r="AO84" s="41">
        <v>0</v>
      </c>
      <c r="AP84" s="41">
        <v>1</v>
      </c>
      <c r="AQ84" s="60">
        <f t="shared" si="8"/>
        <v>1</v>
      </c>
      <c r="AR84" s="37">
        <f t="shared" si="6"/>
        <v>516</v>
      </c>
      <c r="AS84" s="47">
        <v>2675560</v>
      </c>
    </row>
    <row r="85" spans="1:45" ht="16.5" thickBot="1" x14ac:dyDescent="0.3">
      <c r="A85" s="20" t="s">
        <v>76</v>
      </c>
      <c r="B85" s="39">
        <v>1</v>
      </c>
      <c r="C85" s="39">
        <v>1</v>
      </c>
      <c r="D85" s="39">
        <v>2</v>
      </c>
      <c r="E85" s="39">
        <v>0</v>
      </c>
      <c r="F85" s="39">
        <v>9</v>
      </c>
      <c r="G85" s="39">
        <v>3</v>
      </c>
      <c r="H85" s="39">
        <v>36</v>
      </c>
      <c r="I85" s="39">
        <v>1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13</v>
      </c>
      <c r="R85" s="39">
        <v>0</v>
      </c>
      <c r="S85" s="39">
        <v>0</v>
      </c>
      <c r="T85" s="39">
        <v>0</v>
      </c>
      <c r="U85" s="45">
        <v>0</v>
      </c>
      <c r="V85" s="45">
        <v>2</v>
      </c>
      <c r="W85" s="45">
        <v>0</v>
      </c>
      <c r="X85" s="45">
        <v>0</v>
      </c>
      <c r="Y85" s="45">
        <v>0</v>
      </c>
      <c r="Z85" s="45">
        <v>2</v>
      </c>
      <c r="AA85" s="45">
        <v>0</v>
      </c>
      <c r="AB85" s="45">
        <v>0</v>
      </c>
      <c r="AC85" s="39">
        <v>133</v>
      </c>
      <c r="AD85" s="65">
        <v>0</v>
      </c>
      <c r="AE85" s="42">
        <f t="shared" si="7"/>
        <v>203</v>
      </c>
      <c r="AF85" s="40">
        <v>0</v>
      </c>
      <c r="AG85" s="39">
        <v>0</v>
      </c>
      <c r="AH85" s="43">
        <v>1</v>
      </c>
      <c r="AI85" s="40">
        <v>1</v>
      </c>
      <c r="AJ85" s="41">
        <v>0</v>
      </c>
      <c r="AK85" s="41">
        <v>0</v>
      </c>
      <c r="AL85" s="41">
        <v>0</v>
      </c>
      <c r="AM85" s="41">
        <v>0</v>
      </c>
      <c r="AN85" s="41">
        <v>0</v>
      </c>
      <c r="AO85" s="41">
        <v>0</v>
      </c>
      <c r="AP85" s="41">
        <v>0</v>
      </c>
      <c r="AQ85" s="60">
        <f t="shared" si="8"/>
        <v>2</v>
      </c>
      <c r="AR85" s="37">
        <f t="shared" si="6"/>
        <v>205</v>
      </c>
      <c r="AS85" s="44">
        <v>2641777</v>
      </c>
    </row>
    <row r="86" spans="1:45" ht="16.5" thickBot="1" x14ac:dyDescent="0.3">
      <c r="A86" s="20" t="s">
        <v>77</v>
      </c>
      <c r="B86" s="39">
        <v>0</v>
      </c>
      <c r="C86" s="39">
        <v>0</v>
      </c>
      <c r="D86" s="39">
        <v>4</v>
      </c>
      <c r="E86" s="39">
        <v>9</v>
      </c>
      <c r="F86" s="39">
        <v>12</v>
      </c>
      <c r="G86" s="39">
        <v>0</v>
      </c>
      <c r="H86" s="39">
        <v>68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12</v>
      </c>
      <c r="R86" s="39">
        <v>0</v>
      </c>
      <c r="S86" s="39">
        <v>0</v>
      </c>
      <c r="T86" s="39">
        <v>1</v>
      </c>
      <c r="U86" s="45">
        <v>0</v>
      </c>
      <c r="V86" s="45">
        <v>1</v>
      </c>
      <c r="W86" s="45">
        <v>0</v>
      </c>
      <c r="X86" s="45">
        <v>1</v>
      </c>
      <c r="Y86" s="45">
        <v>0</v>
      </c>
      <c r="Z86" s="45">
        <v>2</v>
      </c>
      <c r="AA86" s="45">
        <v>0</v>
      </c>
      <c r="AB86" s="45">
        <v>0</v>
      </c>
      <c r="AC86" s="39">
        <v>141</v>
      </c>
      <c r="AD86" s="65">
        <v>0</v>
      </c>
      <c r="AE86" s="42">
        <f t="shared" si="7"/>
        <v>251</v>
      </c>
      <c r="AF86" s="40">
        <v>0</v>
      </c>
      <c r="AG86" s="40">
        <v>1</v>
      </c>
      <c r="AH86" s="46">
        <v>0</v>
      </c>
      <c r="AI86" s="40">
        <v>0</v>
      </c>
      <c r="AJ86" s="41">
        <v>0</v>
      </c>
      <c r="AK86" s="41">
        <v>0</v>
      </c>
      <c r="AL86" s="41">
        <v>0</v>
      </c>
      <c r="AM86" s="41">
        <v>0</v>
      </c>
      <c r="AN86" s="41">
        <v>0</v>
      </c>
      <c r="AO86" s="41">
        <v>0</v>
      </c>
      <c r="AP86" s="41">
        <v>1</v>
      </c>
      <c r="AQ86" s="60">
        <f t="shared" si="8"/>
        <v>2</v>
      </c>
      <c r="AR86" s="37">
        <f t="shared" si="6"/>
        <v>253</v>
      </c>
      <c r="AS86" s="47">
        <v>1569497</v>
      </c>
    </row>
    <row r="87" spans="1:45" ht="16.5" thickBot="1" x14ac:dyDescent="0.3">
      <c r="A87" s="20" t="s">
        <v>78</v>
      </c>
      <c r="B87" s="39">
        <v>0</v>
      </c>
      <c r="C87" s="39">
        <v>0</v>
      </c>
      <c r="D87" s="39">
        <v>4</v>
      </c>
      <c r="E87" s="39">
        <v>12</v>
      </c>
      <c r="F87" s="39">
        <v>8</v>
      </c>
      <c r="G87" s="39">
        <v>16</v>
      </c>
      <c r="H87" s="39">
        <v>181</v>
      </c>
      <c r="I87" s="39">
        <v>2</v>
      </c>
      <c r="J87" s="39">
        <v>0</v>
      </c>
      <c r="K87" s="39">
        <v>1</v>
      </c>
      <c r="L87" s="39">
        <v>0</v>
      </c>
      <c r="M87" s="39">
        <v>0</v>
      </c>
      <c r="N87" s="39">
        <v>2</v>
      </c>
      <c r="O87" s="39">
        <v>0</v>
      </c>
      <c r="P87" s="39">
        <v>0</v>
      </c>
      <c r="Q87" s="39">
        <v>6</v>
      </c>
      <c r="R87" s="39">
        <v>0</v>
      </c>
      <c r="S87" s="39">
        <v>0</v>
      </c>
      <c r="T87" s="39">
        <v>0</v>
      </c>
      <c r="U87" s="45">
        <v>0</v>
      </c>
      <c r="V87" s="45">
        <v>1</v>
      </c>
      <c r="W87" s="45">
        <v>0</v>
      </c>
      <c r="X87" s="45">
        <v>1</v>
      </c>
      <c r="Y87" s="45">
        <v>0</v>
      </c>
      <c r="Z87" s="45">
        <v>2</v>
      </c>
      <c r="AA87" s="45">
        <v>9</v>
      </c>
      <c r="AB87" s="45">
        <v>0</v>
      </c>
      <c r="AC87" s="39">
        <v>73</v>
      </c>
      <c r="AD87" s="65">
        <v>0</v>
      </c>
      <c r="AE87" s="42">
        <f t="shared" si="7"/>
        <v>318</v>
      </c>
      <c r="AF87" s="40">
        <v>0</v>
      </c>
      <c r="AG87" s="39">
        <v>1</v>
      </c>
      <c r="AH87" s="43">
        <v>0</v>
      </c>
      <c r="AI87" s="40">
        <v>0</v>
      </c>
      <c r="AJ87" s="41">
        <v>0</v>
      </c>
      <c r="AK87" s="41">
        <v>0</v>
      </c>
      <c r="AL87" s="41">
        <v>0</v>
      </c>
      <c r="AM87" s="41">
        <v>0</v>
      </c>
      <c r="AN87" s="41">
        <v>0</v>
      </c>
      <c r="AO87" s="41">
        <v>0</v>
      </c>
      <c r="AP87" s="41">
        <v>0</v>
      </c>
      <c r="AQ87" s="60">
        <f t="shared" si="8"/>
        <v>1</v>
      </c>
      <c r="AR87" s="37">
        <f t="shared" si="6"/>
        <v>319</v>
      </c>
      <c r="AS87" s="44">
        <v>4120909</v>
      </c>
    </row>
    <row r="88" spans="1:45" ht="16.5" thickBot="1" x14ac:dyDescent="0.3">
      <c r="A88" s="20" t="s">
        <v>79</v>
      </c>
      <c r="B88" s="39">
        <v>0</v>
      </c>
      <c r="C88" s="39">
        <v>4</v>
      </c>
      <c r="D88" s="39">
        <v>2</v>
      </c>
      <c r="E88" s="39">
        <v>26</v>
      </c>
      <c r="F88" s="39">
        <v>34</v>
      </c>
      <c r="G88" s="39">
        <v>28</v>
      </c>
      <c r="H88" s="39">
        <v>246</v>
      </c>
      <c r="I88" s="39">
        <v>2</v>
      </c>
      <c r="J88" s="39">
        <v>1</v>
      </c>
      <c r="K88" s="39">
        <v>0</v>
      </c>
      <c r="L88" s="39">
        <v>2</v>
      </c>
      <c r="M88" s="39">
        <v>0</v>
      </c>
      <c r="N88" s="39">
        <v>3</v>
      </c>
      <c r="O88" s="39">
        <v>0</v>
      </c>
      <c r="P88" s="39">
        <v>0</v>
      </c>
      <c r="Q88" s="39">
        <v>25</v>
      </c>
      <c r="R88" s="39">
        <v>1</v>
      </c>
      <c r="S88" s="39">
        <v>0</v>
      </c>
      <c r="T88" s="39">
        <v>1</v>
      </c>
      <c r="U88" s="45">
        <v>2</v>
      </c>
      <c r="V88" s="45">
        <v>10</v>
      </c>
      <c r="W88" s="45">
        <v>1</v>
      </c>
      <c r="X88" s="45">
        <v>3</v>
      </c>
      <c r="Y88" s="45">
        <v>1</v>
      </c>
      <c r="Z88" s="45">
        <v>5</v>
      </c>
      <c r="AA88" s="45">
        <v>9</v>
      </c>
      <c r="AB88" s="45">
        <v>0</v>
      </c>
      <c r="AC88" s="39">
        <v>150</v>
      </c>
      <c r="AD88" s="65">
        <v>0</v>
      </c>
      <c r="AE88" s="42">
        <f t="shared" si="7"/>
        <v>556</v>
      </c>
      <c r="AF88" s="40">
        <v>0</v>
      </c>
      <c r="AG88" s="39">
        <v>9</v>
      </c>
      <c r="AH88" s="46">
        <v>0</v>
      </c>
      <c r="AI88" s="40">
        <v>0</v>
      </c>
      <c r="AJ88" s="41">
        <v>0</v>
      </c>
      <c r="AK88" s="41">
        <v>0</v>
      </c>
      <c r="AL88" s="41">
        <v>0</v>
      </c>
      <c r="AM88" s="41">
        <v>0</v>
      </c>
      <c r="AN88" s="41">
        <v>0</v>
      </c>
      <c r="AO88" s="41">
        <v>0</v>
      </c>
      <c r="AP88" s="41">
        <v>4</v>
      </c>
      <c r="AQ88" s="60">
        <f t="shared" si="8"/>
        <v>13</v>
      </c>
      <c r="AR88" s="37">
        <f t="shared" si="6"/>
        <v>569</v>
      </c>
      <c r="AS88" s="47">
        <v>7610212</v>
      </c>
    </row>
    <row r="89" spans="1:45" ht="16.5" thickBot="1" x14ac:dyDescent="0.3">
      <c r="A89" s="20" t="s">
        <v>80</v>
      </c>
      <c r="B89" s="39">
        <v>4</v>
      </c>
      <c r="C89" s="39">
        <v>2</v>
      </c>
      <c r="D89" s="39">
        <v>9</v>
      </c>
      <c r="E89" s="39">
        <v>15</v>
      </c>
      <c r="F89" s="39">
        <v>53</v>
      </c>
      <c r="G89" s="39">
        <v>840</v>
      </c>
      <c r="H89" s="39">
        <v>470</v>
      </c>
      <c r="I89" s="39">
        <v>9</v>
      </c>
      <c r="J89" s="39">
        <v>1</v>
      </c>
      <c r="K89" s="39">
        <v>0</v>
      </c>
      <c r="L89" s="39">
        <v>5</v>
      </c>
      <c r="M89" s="39">
        <v>9</v>
      </c>
      <c r="N89" s="39">
        <v>2</v>
      </c>
      <c r="O89" s="39">
        <v>3</v>
      </c>
      <c r="P89" s="39">
        <v>0</v>
      </c>
      <c r="Q89" s="39">
        <v>9</v>
      </c>
      <c r="R89" s="39">
        <v>0</v>
      </c>
      <c r="S89" s="39">
        <v>3</v>
      </c>
      <c r="T89" s="39">
        <v>1</v>
      </c>
      <c r="U89" s="45">
        <v>0</v>
      </c>
      <c r="V89" s="45">
        <v>8</v>
      </c>
      <c r="W89" s="45">
        <v>1</v>
      </c>
      <c r="X89" s="45">
        <v>0</v>
      </c>
      <c r="Y89" s="45">
        <v>1</v>
      </c>
      <c r="Z89" s="45">
        <v>4</v>
      </c>
      <c r="AA89" s="45">
        <v>2</v>
      </c>
      <c r="AB89" s="45">
        <v>0</v>
      </c>
      <c r="AC89" s="39">
        <v>132</v>
      </c>
      <c r="AD89" s="65">
        <v>0</v>
      </c>
      <c r="AE89" s="42">
        <f t="shared" si="7"/>
        <v>1583</v>
      </c>
      <c r="AF89" s="40">
        <v>0</v>
      </c>
      <c r="AG89" s="39">
        <v>9</v>
      </c>
      <c r="AH89" s="43">
        <v>1</v>
      </c>
      <c r="AI89" s="40">
        <v>0</v>
      </c>
      <c r="AJ89" s="41">
        <v>0</v>
      </c>
      <c r="AK89" s="41">
        <v>0</v>
      </c>
      <c r="AL89" s="41">
        <v>0</v>
      </c>
      <c r="AM89" s="41">
        <v>0</v>
      </c>
      <c r="AN89" s="41">
        <v>0</v>
      </c>
      <c r="AO89" s="41">
        <v>0</v>
      </c>
      <c r="AP89" s="41">
        <v>3</v>
      </c>
      <c r="AQ89" s="60">
        <f t="shared" si="8"/>
        <v>13</v>
      </c>
      <c r="AR89" s="37">
        <f t="shared" si="6"/>
        <v>1596</v>
      </c>
      <c r="AS89" s="44">
        <v>10056769</v>
      </c>
    </row>
    <row r="90" spans="1:45" ht="16.5" thickBot="1" x14ac:dyDescent="0.3">
      <c r="A90" s="20" t="s">
        <v>81</v>
      </c>
      <c r="B90" s="39">
        <v>3</v>
      </c>
      <c r="C90" s="39">
        <v>8</v>
      </c>
      <c r="D90" s="39">
        <v>25</v>
      </c>
      <c r="E90" s="39">
        <v>13</v>
      </c>
      <c r="F90" s="39">
        <v>33</v>
      </c>
      <c r="G90" s="39">
        <v>851</v>
      </c>
      <c r="H90" s="39">
        <v>582</v>
      </c>
      <c r="I90" s="39">
        <v>5</v>
      </c>
      <c r="J90" s="39">
        <v>0</v>
      </c>
      <c r="K90" s="39">
        <v>2</v>
      </c>
      <c r="L90" s="39">
        <v>9</v>
      </c>
      <c r="M90" s="39">
        <v>11</v>
      </c>
      <c r="N90" s="39">
        <v>3</v>
      </c>
      <c r="O90" s="39">
        <v>0</v>
      </c>
      <c r="P90" s="39">
        <v>1</v>
      </c>
      <c r="Q90" s="39">
        <v>8</v>
      </c>
      <c r="R90" s="39">
        <v>0</v>
      </c>
      <c r="S90" s="39">
        <v>2</v>
      </c>
      <c r="T90" s="39">
        <v>3</v>
      </c>
      <c r="U90" s="45">
        <v>5</v>
      </c>
      <c r="V90" s="45">
        <v>3</v>
      </c>
      <c r="W90" s="45">
        <v>0</v>
      </c>
      <c r="X90" s="45">
        <v>1</v>
      </c>
      <c r="Y90" s="45">
        <v>3</v>
      </c>
      <c r="Z90" s="45">
        <v>16</v>
      </c>
      <c r="AA90" s="45">
        <v>11</v>
      </c>
      <c r="AB90" s="45">
        <v>0</v>
      </c>
      <c r="AC90" s="39">
        <v>198</v>
      </c>
      <c r="AD90" s="65">
        <v>0</v>
      </c>
      <c r="AE90" s="42">
        <f t="shared" si="7"/>
        <v>1796</v>
      </c>
      <c r="AF90" s="40">
        <v>0</v>
      </c>
      <c r="AG90" s="39">
        <v>1</v>
      </c>
      <c r="AH90" s="46">
        <v>1</v>
      </c>
      <c r="AI90" s="40">
        <v>1</v>
      </c>
      <c r="AJ90" s="41">
        <v>1</v>
      </c>
      <c r="AK90" s="41">
        <v>0</v>
      </c>
      <c r="AL90" s="41">
        <v>3</v>
      </c>
      <c r="AM90" s="41">
        <v>0</v>
      </c>
      <c r="AN90" s="41">
        <v>0</v>
      </c>
      <c r="AO90" s="41">
        <v>1</v>
      </c>
      <c r="AP90" s="41">
        <v>55</v>
      </c>
      <c r="AQ90" s="60">
        <f t="shared" si="8"/>
        <v>63</v>
      </c>
      <c r="AR90" s="37">
        <f t="shared" si="6"/>
        <v>1859</v>
      </c>
      <c r="AS90" s="47">
        <v>7572869</v>
      </c>
    </row>
    <row r="91" spans="1:45" ht="18.75" thickBot="1" x14ac:dyDescent="0.3">
      <c r="A91" s="20" t="s">
        <v>138</v>
      </c>
      <c r="B91" s="39">
        <v>0</v>
      </c>
      <c r="C91" s="39">
        <v>0</v>
      </c>
      <c r="D91" s="39">
        <v>0</v>
      </c>
      <c r="E91" s="39">
        <v>0</v>
      </c>
      <c r="F91" s="39">
        <v>0</v>
      </c>
      <c r="G91" s="39">
        <v>3</v>
      </c>
      <c r="H91" s="39">
        <v>3</v>
      </c>
      <c r="I91" s="39">
        <v>0</v>
      </c>
      <c r="J91" s="39">
        <v>0</v>
      </c>
      <c r="K91" s="39">
        <v>0</v>
      </c>
      <c r="L91" s="39">
        <v>1</v>
      </c>
      <c r="M91" s="39">
        <v>1</v>
      </c>
      <c r="N91" s="39">
        <v>0</v>
      </c>
      <c r="O91" s="39">
        <v>0</v>
      </c>
      <c r="P91" s="39">
        <v>0</v>
      </c>
      <c r="Q91" s="39">
        <v>0</v>
      </c>
      <c r="R91" s="39">
        <v>0</v>
      </c>
      <c r="S91" s="39">
        <v>0</v>
      </c>
      <c r="T91" s="39">
        <v>0</v>
      </c>
      <c r="U91" s="45">
        <v>0</v>
      </c>
      <c r="V91" s="45">
        <v>0</v>
      </c>
      <c r="W91" s="45">
        <v>0</v>
      </c>
      <c r="X91" s="45">
        <v>0</v>
      </c>
      <c r="Y91" s="45">
        <v>0</v>
      </c>
      <c r="Z91" s="45">
        <v>0</v>
      </c>
      <c r="AA91" s="45">
        <v>0</v>
      </c>
      <c r="AB91" s="45">
        <v>0</v>
      </c>
      <c r="AC91" s="39">
        <v>3</v>
      </c>
      <c r="AD91" s="65">
        <v>0</v>
      </c>
      <c r="AE91" s="42">
        <f t="shared" si="7"/>
        <v>11</v>
      </c>
      <c r="AF91" s="40">
        <v>0</v>
      </c>
      <c r="AG91" s="39">
        <v>0</v>
      </c>
      <c r="AH91" s="43">
        <v>0</v>
      </c>
      <c r="AI91" s="40">
        <v>0</v>
      </c>
      <c r="AJ91" s="41">
        <v>0</v>
      </c>
      <c r="AK91" s="41">
        <v>0</v>
      </c>
      <c r="AL91" s="41">
        <v>0</v>
      </c>
      <c r="AM91" s="41">
        <v>0</v>
      </c>
      <c r="AN91" s="41">
        <v>0</v>
      </c>
      <c r="AO91" s="41">
        <v>0</v>
      </c>
      <c r="AP91" s="41">
        <v>1</v>
      </c>
      <c r="AQ91" s="60">
        <f t="shared" si="8"/>
        <v>1</v>
      </c>
      <c r="AR91" s="37">
        <f t="shared" si="6"/>
        <v>12</v>
      </c>
      <c r="AS91" s="44">
        <v>106405</v>
      </c>
    </row>
    <row r="92" spans="1:45" ht="16.5" thickBot="1" x14ac:dyDescent="0.3">
      <c r="A92" s="20" t="s">
        <v>82</v>
      </c>
      <c r="B92" s="39">
        <v>8</v>
      </c>
      <c r="C92" s="39">
        <v>7</v>
      </c>
      <c r="D92" s="39">
        <v>18</v>
      </c>
      <c r="E92" s="39">
        <v>1</v>
      </c>
      <c r="F92" s="39">
        <v>20</v>
      </c>
      <c r="G92" s="39">
        <v>42</v>
      </c>
      <c r="H92" s="39">
        <v>102</v>
      </c>
      <c r="I92" s="39">
        <v>6</v>
      </c>
      <c r="J92" s="39">
        <v>0</v>
      </c>
      <c r="K92" s="39">
        <v>0</v>
      </c>
      <c r="L92" s="39">
        <v>0</v>
      </c>
      <c r="M92" s="39">
        <v>0</v>
      </c>
      <c r="N92" s="39">
        <v>3</v>
      </c>
      <c r="O92" s="39">
        <v>0</v>
      </c>
      <c r="P92" s="39">
        <v>0</v>
      </c>
      <c r="Q92" s="39">
        <v>18</v>
      </c>
      <c r="R92" s="39">
        <v>0</v>
      </c>
      <c r="S92" s="39">
        <v>0</v>
      </c>
      <c r="T92" s="39">
        <v>0</v>
      </c>
      <c r="U92" s="45">
        <v>1</v>
      </c>
      <c r="V92" s="45">
        <v>3</v>
      </c>
      <c r="W92" s="45">
        <v>0</v>
      </c>
      <c r="X92" s="45">
        <v>0</v>
      </c>
      <c r="Y92" s="45">
        <v>0</v>
      </c>
      <c r="Z92" s="45">
        <v>11</v>
      </c>
      <c r="AA92" s="45">
        <v>7</v>
      </c>
      <c r="AB92" s="45">
        <v>0</v>
      </c>
      <c r="AC92" s="39">
        <v>130</v>
      </c>
      <c r="AD92" s="65">
        <v>0</v>
      </c>
      <c r="AE92" s="42">
        <f t="shared" si="7"/>
        <v>377</v>
      </c>
      <c r="AF92" s="40">
        <v>0</v>
      </c>
      <c r="AG92" s="39">
        <v>1</v>
      </c>
      <c r="AH92" s="46">
        <v>0</v>
      </c>
      <c r="AI92" s="40">
        <v>0</v>
      </c>
      <c r="AJ92" s="41">
        <v>0</v>
      </c>
      <c r="AK92" s="41">
        <v>0</v>
      </c>
      <c r="AL92" s="41">
        <v>0</v>
      </c>
      <c r="AM92" s="41">
        <v>0</v>
      </c>
      <c r="AN92" s="41">
        <v>0</v>
      </c>
      <c r="AO92" s="41">
        <v>0</v>
      </c>
      <c r="AP92" s="41">
        <v>2</v>
      </c>
      <c r="AQ92" s="60">
        <f t="shared" si="8"/>
        <v>3</v>
      </c>
      <c r="AR92" s="37">
        <f t="shared" si="6"/>
        <v>380</v>
      </c>
      <c r="AS92" s="47">
        <v>3249879</v>
      </c>
    </row>
    <row r="93" spans="1:45" ht="16.5" thickBot="1" x14ac:dyDescent="0.3">
      <c r="A93" s="20" t="s">
        <v>83</v>
      </c>
      <c r="B93" s="39">
        <v>1</v>
      </c>
      <c r="C93" s="39">
        <v>0</v>
      </c>
      <c r="D93" s="39">
        <v>2</v>
      </c>
      <c r="E93" s="39">
        <v>0</v>
      </c>
      <c r="F93" s="39">
        <v>3</v>
      </c>
      <c r="G93" s="39">
        <v>4</v>
      </c>
      <c r="H93" s="39">
        <v>75</v>
      </c>
      <c r="I93" s="39">
        <v>0</v>
      </c>
      <c r="J93" s="39">
        <v>0</v>
      </c>
      <c r="K93" s="39">
        <v>0</v>
      </c>
      <c r="L93" s="39">
        <v>0</v>
      </c>
      <c r="M93" s="39">
        <v>1</v>
      </c>
      <c r="N93" s="39">
        <v>0</v>
      </c>
      <c r="O93" s="39">
        <v>0</v>
      </c>
      <c r="P93" s="39">
        <v>0</v>
      </c>
      <c r="Q93" s="39">
        <v>3</v>
      </c>
      <c r="R93" s="39">
        <v>0</v>
      </c>
      <c r="S93" s="39">
        <v>0</v>
      </c>
      <c r="T93" s="39">
        <v>0</v>
      </c>
      <c r="U93" s="45">
        <v>0</v>
      </c>
      <c r="V93" s="45">
        <v>0</v>
      </c>
      <c r="W93" s="45">
        <v>0</v>
      </c>
      <c r="X93" s="45">
        <v>0</v>
      </c>
      <c r="Y93" s="45">
        <v>0</v>
      </c>
      <c r="Z93" s="45">
        <v>0</v>
      </c>
      <c r="AA93" s="45">
        <v>2</v>
      </c>
      <c r="AB93" s="45">
        <v>0</v>
      </c>
      <c r="AC93" s="39">
        <v>16</v>
      </c>
      <c r="AD93" s="65">
        <v>0</v>
      </c>
      <c r="AE93" s="42">
        <f t="shared" si="7"/>
        <v>107</v>
      </c>
      <c r="AF93" s="40">
        <v>0</v>
      </c>
      <c r="AG93" s="40">
        <v>0</v>
      </c>
      <c r="AH93" s="43">
        <v>0</v>
      </c>
      <c r="AI93" s="40">
        <v>0</v>
      </c>
      <c r="AJ93" s="41">
        <v>0</v>
      </c>
      <c r="AK93" s="41">
        <v>0</v>
      </c>
      <c r="AL93" s="41">
        <v>0</v>
      </c>
      <c r="AM93" s="41">
        <v>0</v>
      </c>
      <c r="AN93" s="41">
        <v>0</v>
      </c>
      <c r="AO93" s="41">
        <v>0</v>
      </c>
      <c r="AP93" s="41">
        <v>1</v>
      </c>
      <c r="AQ93" s="60">
        <f t="shared" si="8"/>
        <v>1</v>
      </c>
      <c r="AR93" s="37">
        <f t="shared" si="6"/>
        <v>108</v>
      </c>
      <c r="AS93" s="44">
        <v>623347</v>
      </c>
    </row>
    <row r="94" spans="1:45" ht="16.5" thickBot="1" x14ac:dyDescent="0.3">
      <c r="A94" s="20" t="s">
        <v>84</v>
      </c>
      <c r="B94" s="39">
        <v>5</v>
      </c>
      <c r="C94" s="39">
        <v>1</v>
      </c>
      <c r="D94" s="39">
        <v>4</v>
      </c>
      <c r="E94" s="39">
        <v>0</v>
      </c>
      <c r="F94" s="39">
        <v>40</v>
      </c>
      <c r="G94" s="39">
        <v>9</v>
      </c>
      <c r="H94" s="39">
        <v>93</v>
      </c>
      <c r="I94" s="39">
        <v>2</v>
      </c>
      <c r="J94" s="39">
        <v>0</v>
      </c>
      <c r="K94" s="39">
        <v>0</v>
      </c>
      <c r="L94" s="39">
        <v>0</v>
      </c>
      <c r="M94" s="39">
        <v>0</v>
      </c>
      <c r="N94" s="39">
        <v>2</v>
      </c>
      <c r="O94" s="39">
        <v>1</v>
      </c>
      <c r="P94" s="39">
        <v>0</v>
      </c>
      <c r="Q94" s="39">
        <v>19</v>
      </c>
      <c r="R94" s="39">
        <v>0</v>
      </c>
      <c r="S94" s="39">
        <v>0</v>
      </c>
      <c r="T94" s="39">
        <v>1</v>
      </c>
      <c r="U94" s="45">
        <v>3</v>
      </c>
      <c r="V94" s="45">
        <v>4</v>
      </c>
      <c r="W94" s="45">
        <v>0</v>
      </c>
      <c r="X94" s="45">
        <v>2</v>
      </c>
      <c r="Y94" s="45">
        <v>1</v>
      </c>
      <c r="Z94" s="45">
        <v>1</v>
      </c>
      <c r="AA94" s="45">
        <v>7</v>
      </c>
      <c r="AB94" s="45">
        <v>0</v>
      </c>
      <c r="AC94" s="39">
        <v>48</v>
      </c>
      <c r="AD94" s="65">
        <v>0</v>
      </c>
      <c r="AE94" s="42">
        <f t="shared" si="7"/>
        <v>243</v>
      </c>
      <c r="AF94" s="40">
        <v>0</v>
      </c>
      <c r="AG94" s="39">
        <v>1</v>
      </c>
      <c r="AH94" s="46">
        <v>2</v>
      </c>
      <c r="AI94" s="40">
        <v>0</v>
      </c>
      <c r="AJ94" s="41">
        <v>0</v>
      </c>
      <c r="AK94" s="41">
        <v>0</v>
      </c>
      <c r="AL94" s="41">
        <v>0</v>
      </c>
      <c r="AM94" s="41">
        <v>0</v>
      </c>
      <c r="AN94" s="41">
        <v>0</v>
      </c>
      <c r="AO94" s="41">
        <v>0</v>
      </c>
      <c r="AP94" s="41">
        <v>3</v>
      </c>
      <c r="AQ94" s="60">
        <f t="shared" si="8"/>
        <v>6</v>
      </c>
      <c r="AR94" s="37">
        <f t="shared" si="6"/>
        <v>249</v>
      </c>
      <c r="AS94" s="47">
        <v>6270250</v>
      </c>
    </row>
    <row r="95" spans="1:45" ht="16.5" thickBot="1" x14ac:dyDescent="0.3">
      <c r="A95" s="20" t="s">
        <v>85</v>
      </c>
      <c r="B95" s="39">
        <v>2</v>
      </c>
      <c r="C95" s="39">
        <v>3</v>
      </c>
      <c r="D95" s="39">
        <v>5</v>
      </c>
      <c r="E95" s="39">
        <v>1</v>
      </c>
      <c r="F95" s="39">
        <v>14</v>
      </c>
      <c r="G95" s="39">
        <v>5</v>
      </c>
      <c r="H95" s="39">
        <v>122</v>
      </c>
      <c r="I95" s="39">
        <v>0</v>
      </c>
      <c r="J95" s="39">
        <v>0</v>
      </c>
      <c r="K95" s="39">
        <v>0</v>
      </c>
      <c r="L95" s="39">
        <v>1</v>
      </c>
      <c r="M95" s="39">
        <v>0</v>
      </c>
      <c r="N95" s="39">
        <v>1</v>
      </c>
      <c r="O95" s="39">
        <v>1</v>
      </c>
      <c r="P95" s="39">
        <v>0</v>
      </c>
      <c r="Q95" s="39">
        <v>1</v>
      </c>
      <c r="R95" s="39">
        <v>0</v>
      </c>
      <c r="S95" s="39">
        <v>0</v>
      </c>
      <c r="T95" s="39">
        <v>0</v>
      </c>
      <c r="U95" s="45">
        <v>0</v>
      </c>
      <c r="V95" s="45">
        <v>3</v>
      </c>
      <c r="W95" s="45">
        <v>0</v>
      </c>
      <c r="X95" s="45">
        <v>0</v>
      </c>
      <c r="Y95" s="45">
        <v>0</v>
      </c>
      <c r="Z95" s="45">
        <v>11</v>
      </c>
      <c r="AA95" s="45">
        <v>4</v>
      </c>
      <c r="AB95" s="45">
        <v>0</v>
      </c>
      <c r="AC95" s="39">
        <v>25</v>
      </c>
      <c r="AD95" s="65">
        <v>0</v>
      </c>
      <c r="AE95" s="42">
        <f t="shared" si="7"/>
        <v>199</v>
      </c>
      <c r="AF95" s="40">
        <v>0</v>
      </c>
      <c r="AG95" s="39">
        <v>0</v>
      </c>
      <c r="AH95" s="43">
        <v>0</v>
      </c>
      <c r="AI95" s="40">
        <v>0</v>
      </c>
      <c r="AJ95" s="41">
        <v>0</v>
      </c>
      <c r="AK95" s="41">
        <v>0</v>
      </c>
      <c r="AL95" s="41">
        <v>1</v>
      </c>
      <c r="AM95" s="41">
        <v>0</v>
      </c>
      <c r="AN95" s="41">
        <v>0</v>
      </c>
      <c r="AO95" s="41">
        <v>0</v>
      </c>
      <c r="AP95" s="41">
        <v>0</v>
      </c>
      <c r="AQ95" s="60">
        <f t="shared" si="8"/>
        <v>1</v>
      </c>
      <c r="AR95" s="37">
        <f t="shared" si="6"/>
        <v>200</v>
      </c>
      <c r="AS95" s="44">
        <v>2320313</v>
      </c>
    </row>
    <row r="96" spans="1:45" ht="16.5" thickBot="1" x14ac:dyDescent="0.3">
      <c r="A96" s="20" t="s">
        <v>86</v>
      </c>
      <c r="B96" s="39">
        <v>1</v>
      </c>
      <c r="C96" s="39">
        <v>5</v>
      </c>
      <c r="D96" s="39">
        <v>22</v>
      </c>
      <c r="E96" s="39">
        <v>2</v>
      </c>
      <c r="F96" s="39">
        <v>17</v>
      </c>
      <c r="G96" s="39">
        <v>14</v>
      </c>
      <c r="H96" s="39">
        <v>73</v>
      </c>
      <c r="I96" s="39">
        <v>2</v>
      </c>
      <c r="J96" s="39">
        <v>0</v>
      </c>
      <c r="K96" s="39">
        <v>0</v>
      </c>
      <c r="L96" s="39">
        <v>0</v>
      </c>
      <c r="M96" s="39">
        <v>0</v>
      </c>
      <c r="N96" s="39">
        <v>1</v>
      </c>
      <c r="O96" s="39">
        <v>0</v>
      </c>
      <c r="P96" s="39">
        <v>0</v>
      </c>
      <c r="Q96" s="39">
        <v>3</v>
      </c>
      <c r="R96" s="39">
        <v>1</v>
      </c>
      <c r="S96" s="39">
        <v>0</v>
      </c>
      <c r="T96" s="39">
        <v>3</v>
      </c>
      <c r="U96" s="45">
        <v>0</v>
      </c>
      <c r="V96" s="45">
        <v>10</v>
      </c>
      <c r="W96" s="45">
        <v>0</v>
      </c>
      <c r="X96" s="45">
        <v>0</v>
      </c>
      <c r="Y96" s="45">
        <v>0</v>
      </c>
      <c r="Z96" s="45">
        <v>2</v>
      </c>
      <c r="AA96" s="45">
        <v>8</v>
      </c>
      <c r="AB96" s="45">
        <v>2</v>
      </c>
      <c r="AC96" s="39">
        <v>69</v>
      </c>
      <c r="AD96" s="65">
        <v>0</v>
      </c>
      <c r="AE96" s="42">
        <f t="shared" si="7"/>
        <v>235</v>
      </c>
      <c r="AF96" s="40">
        <v>0</v>
      </c>
      <c r="AG96" s="39">
        <v>0</v>
      </c>
      <c r="AH96" s="46">
        <v>0</v>
      </c>
      <c r="AI96" s="40">
        <v>0</v>
      </c>
      <c r="AJ96" s="41">
        <v>0</v>
      </c>
      <c r="AK96" s="41">
        <v>0</v>
      </c>
      <c r="AL96" s="41">
        <v>0</v>
      </c>
      <c r="AM96" s="41">
        <v>0</v>
      </c>
      <c r="AN96" s="41">
        <v>0</v>
      </c>
      <c r="AO96" s="41">
        <v>0</v>
      </c>
      <c r="AP96" s="41">
        <v>10</v>
      </c>
      <c r="AQ96" s="60">
        <f t="shared" si="8"/>
        <v>10</v>
      </c>
      <c r="AR96" s="37">
        <f t="shared" si="6"/>
        <v>245</v>
      </c>
      <c r="AS96" s="47">
        <v>1653178</v>
      </c>
    </row>
    <row r="97" spans="1:45" ht="16.5" thickBot="1" x14ac:dyDescent="0.3">
      <c r="A97" s="20" t="s">
        <v>87</v>
      </c>
      <c r="B97" s="39">
        <v>1</v>
      </c>
      <c r="C97" s="39">
        <v>3</v>
      </c>
      <c r="D97" s="39">
        <v>8</v>
      </c>
      <c r="E97" s="39">
        <v>0</v>
      </c>
      <c r="F97" s="39">
        <v>6</v>
      </c>
      <c r="G97" s="39">
        <v>0</v>
      </c>
      <c r="H97" s="39">
        <v>37</v>
      </c>
      <c r="I97" s="39">
        <v>4</v>
      </c>
      <c r="J97" s="39">
        <v>0</v>
      </c>
      <c r="K97" s="39">
        <v>1</v>
      </c>
      <c r="L97" s="39">
        <v>0</v>
      </c>
      <c r="M97" s="39">
        <v>0</v>
      </c>
      <c r="N97" s="39">
        <v>1</v>
      </c>
      <c r="O97" s="39">
        <v>0</v>
      </c>
      <c r="P97" s="39">
        <v>0</v>
      </c>
      <c r="Q97" s="39">
        <v>4</v>
      </c>
      <c r="R97" s="39">
        <v>4</v>
      </c>
      <c r="S97" s="39">
        <v>1</v>
      </c>
      <c r="T97" s="39">
        <v>4</v>
      </c>
      <c r="U97" s="45">
        <v>0</v>
      </c>
      <c r="V97" s="45">
        <v>0</v>
      </c>
      <c r="W97" s="45">
        <v>0</v>
      </c>
      <c r="X97" s="45">
        <v>0</v>
      </c>
      <c r="Y97" s="45">
        <v>0</v>
      </c>
      <c r="Z97" s="45">
        <v>3</v>
      </c>
      <c r="AA97" s="45">
        <v>3</v>
      </c>
      <c r="AB97" s="45">
        <v>0</v>
      </c>
      <c r="AC97" s="39">
        <v>53</v>
      </c>
      <c r="AD97" s="65">
        <v>0</v>
      </c>
      <c r="AE97" s="42">
        <f t="shared" si="7"/>
        <v>133</v>
      </c>
      <c r="AF97" s="40">
        <v>0</v>
      </c>
      <c r="AG97" s="39">
        <v>0</v>
      </c>
      <c r="AH97" s="43">
        <v>1</v>
      </c>
      <c r="AI97" s="40">
        <v>0</v>
      </c>
      <c r="AJ97" s="41">
        <v>0</v>
      </c>
      <c r="AK97" s="41">
        <v>0</v>
      </c>
      <c r="AL97" s="41">
        <v>0</v>
      </c>
      <c r="AM97" s="41">
        <v>0</v>
      </c>
      <c r="AN97" s="41">
        <v>0</v>
      </c>
      <c r="AO97" s="41">
        <v>0</v>
      </c>
      <c r="AP97" s="41">
        <v>114</v>
      </c>
      <c r="AQ97" s="60">
        <f t="shared" si="8"/>
        <v>115</v>
      </c>
      <c r="AR97" s="37">
        <f t="shared" si="6"/>
        <v>248</v>
      </c>
      <c r="AS97" s="44">
        <v>6040434</v>
      </c>
    </row>
    <row r="98" spans="1:45" ht="16.5" thickBot="1" x14ac:dyDescent="0.3">
      <c r="A98" s="20" t="s">
        <v>88</v>
      </c>
      <c r="B98" s="39">
        <v>2</v>
      </c>
      <c r="C98" s="39">
        <v>1</v>
      </c>
      <c r="D98" s="39">
        <v>0</v>
      </c>
      <c r="E98" s="39">
        <v>2</v>
      </c>
      <c r="F98" s="39">
        <v>6</v>
      </c>
      <c r="G98" s="39">
        <v>1</v>
      </c>
      <c r="H98" s="39">
        <v>264</v>
      </c>
      <c r="I98" s="39">
        <v>5</v>
      </c>
      <c r="J98" s="39">
        <v>0</v>
      </c>
      <c r="K98" s="39">
        <v>0</v>
      </c>
      <c r="L98" s="39">
        <v>0</v>
      </c>
      <c r="M98" s="39">
        <v>0</v>
      </c>
      <c r="N98" s="39">
        <v>1</v>
      </c>
      <c r="O98" s="39">
        <v>0</v>
      </c>
      <c r="P98" s="39">
        <v>0</v>
      </c>
      <c r="Q98" s="39">
        <v>0</v>
      </c>
      <c r="R98" s="39">
        <v>0</v>
      </c>
      <c r="S98" s="39">
        <v>0</v>
      </c>
      <c r="T98" s="39">
        <v>0</v>
      </c>
      <c r="U98" s="45">
        <v>0</v>
      </c>
      <c r="V98" s="45">
        <v>1</v>
      </c>
      <c r="W98" s="45">
        <v>0</v>
      </c>
      <c r="X98" s="45">
        <v>3</v>
      </c>
      <c r="Y98" s="45">
        <v>0</v>
      </c>
      <c r="Z98" s="45">
        <v>4</v>
      </c>
      <c r="AA98" s="45">
        <v>1</v>
      </c>
      <c r="AB98" s="45">
        <v>0</v>
      </c>
      <c r="AC98" s="39">
        <v>52</v>
      </c>
      <c r="AD98" s="65">
        <v>0</v>
      </c>
      <c r="AE98" s="42">
        <f t="shared" si="7"/>
        <v>343</v>
      </c>
      <c r="AF98" s="40">
        <v>0</v>
      </c>
      <c r="AG98" s="39">
        <v>2</v>
      </c>
      <c r="AH98" s="46">
        <v>0</v>
      </c>
      <c r="AI98" s="40">
        <v>0</v>
      </c>
      <c r="AJ98" s="41">
        <v>0</v>
      </c>
      <c r="AK98" s="41">
        <v>0</v>
      </c>
      <c r="AL98" s="41">
        <v>0</v>
      </c>
      <c r="AM98" s="41">
        <v>0</v>
      </c>
      <c r="AN98" s="41">
        <v>0</v>
      </c>
      <c r="AO98" s="41">
        <v>0</v>
      </c>
      <c r="AP98" s="41">
        <v>1</v>
      </c>
      <c r="AQ98" s="60">
        <f t="shared" si="8"/>
        <v>3</v>
      </c>
      <c r="AR98" s="37">
        <f t="shared" si="6"/>
        <v>346</v>
      </c>
      <c r="AS98" s="47">
        <v>864870</v>
      </c>
    </row>
    <row r="99" spans="1:45" ht="16.5" thickBot="1" x14ac:dyDescent="0.3">
      <c r="A99" s="20" t="s">
        <v>89</v>
      </c>
      <c r="B99" s="39">
        <v>0</v>
      </c>
      <c r="C99" s="39">
        <v>0</v>
      </c>
      <c r="D99" s="39">
        <v>0</v>
      </c>
      <c r="E99" s="39">
        <v>2</v>
      </c>
      <c r="F99" s="39">
        <v>5</v>
      </c>
      <c r="G99" s="39">
        <v>0</v>
      </c>
      <c r="H99" s="39">
        <v>125</v>
      </c>
      <c r="I99" s="39">
        <v>2</v>
      </c>
      <c r="J99" s="39">
        <v>0</v>
      </c>
      <c r="K99" s="39">
        <v>0</v>
      </c>
      <c r="L99" s="39">
        <v>0</v>
      </c>
      <c r="M99" s="39">
        <v>0</v>
      </c>
      <c r="N99" s="39">
        <v>0</v>
      </c>
      <c r="O99" s="39">
        <v>0</v>
      </c>
      <c r="P99" s="39">
        <v>0</v>
      </c>
      <c r="Q99" s="39">
        <v>1</v>
      </c>
      <c r="R99" s="39">
        <v>0</v>
      </c>
      <c r="S99" s="39">
        <v>0</v>
      </c>
      <c r="T99" s="39">
        <v>1</v>
      </c>
      <c r="U99" s="45">
        <v>0</v>
      </c>
      <c r="V99" s="45">
        <v>1</v>
      </c>
      <c r="W99" s="45">
        <v>0</v>
      </c>
      <c r="X99" s="45">
        <v>1</v>
      </c>
      <c r="Y99" s="45">
        <v>0</v>
      </c>
      <c r="Z99" s="45">
        <v>2</v>
      </c>
      <c r="AA99" s="45">
        <v>1</v>
      </c>
      <c r="AB99" s="45">
        <v>0</v>
      </c>
      <c r="AC99" s="39">
        <v>58</v>
      </c>
      <c r="AD99" s="65">
        <v>0</v>
      </c>
      <c r="AE99" s="42">
        <f t="shared" si="7"/>
        <v>199</v>
      </c>
      <c r="AF99" s="40">
        <v>0</v>
      </c>
      <c r="AG99" s="39">
        <v>1</v>
      </c>
      <c r="AH99" s="43">
        <v>0</v>
      </c>
      <c r="AI99" s="40">
        <v>0</v>
      </c>
      <c r="AJ99" s="41">
        <v>0</v>
      </c>
      <c r="AK99" s="41">
        <v>1</v>
      </c>
      <c r="AL99" s="41">
        <v>0</v>
      </c>
      <c r="AM99" s="41">
        <v>0</v>
      </c>
      <c r="AN99" s="41">
        <v>1</v>
      </c>
      <c r="AO99" s="41">
        <v>0</v>
      </c>
      <c r="AP99" s="41">
        <v>2</v>
      </c>
      <c r="AQ99" s="60">
        <f t="shared" si="8"/>
        <v>5</v>
      </c>
      <c r="AR99" s="37">
        <f t="shared" si="6"/>
        <v>204</v>
      </c>
      <c r="AS99" s="44">
        <v>919917</v>
      </c>
    </row>
    <row r="100" spans="1:45" ht="16.5" thickBot="1" x14ac:dyDescent="0.3">
      <c r="A100" s="20" t="s">
        <v>90</v>
      </c>
      <c r="B100" s="39">
        <v>1</v>
      </c>
      <c r="C100" s="39">
        <v>4</v>
      </c>
      <c r="D100" s="39">
        <v>8</v>
      </c>
      <c r="E100" s="39">
        <v>1</v>
      </c>
      <c r="F100" s="39">
        <v>4</v>
      </c>
      <c r="G100" s="39">
        <v>2</v>
      </c>
      <c r="H100" s="39">
        <v>72</v>
      </c>
      <c r="I100" s="39">
        <v>1</v>
      </c>
      <c r="J100" s="39">
        <v>0</v>
      </c>
      <c r="K100" s="39">
        <v>0</v>
      </c>
      <c r="L100" s="39">
        <v>1</v>
      </c>
      <c r="M100" s="39">
        <v>0</v>
      </c>
      <c r="N100" s="39">
        <v>1</v>
      </c>
      <c r="O100" s="39">
        <v>0</v>
      </c>
      <c r="P100" s="39">
        <v>0</v>
      </c>
      <c r="Q100" s="39">
        <v>18</v>
      </c>
      <c r="R100" s="39">
        <v>1</v>
      </c>
      <c r="S100" s="39">
        <v>0</v>
      </c>
      <c r="T100" s="39">
        <v>0</v>
      </c>
      <c r="U100" s="45">
        <v>0</v>
      </c>
      <c r="V100" s="45">
        <v>0</v>
      </c>
      <c r="W100" s="45">
        <v>0</v>
      </c>
      <c r="X100" s="45">
        <v>0</v>
      </c>
      <c r="Y100" s="45">
        <v>0</v>
      </c>
      <c r="Z100" s="45">
        <v>2</v>
      </c>
      <c r="AA100" s="45">
        <v>0</v>
      </c>
      <c r="AB100" s="45">
        <v>0</v>
      </c>
      <c r="AC100" s="39">
        <v>55</v>
      </c>
      <c r="AD100" s="65">
        <v>0</v>
      </c>
      <c r="AE100" s="42">
        <f t="shared" si="7"/>
        <v>171</v>
      </c>
      <c r="AF100" s="40">
        <v>0</v>
      </c>
      <c r="AG100" s="40">
        <v>0</v>
      </c>
      <c r="AH100" s="46">
        <v>0</v>
      </c>
      <c r="AI100" s="40">
        <v>0</v>
      </c>
      <c r="AJ100" s="41">
        <v>0</v>
      </c>
      <c r="AK100" s="41">
        <v>0</v>
      </c>
      <c r="AL100" s="41">
        <v>0</v>
      </c>
      <c r="AM100" s="41">
        <v>0</v>
      </c>
      <c r="AN100" s="41">
        <v>0</v>
      </c>
      <c r="AO100" s="41">
        <v>0</v>
      </c>
      <c r="AP100" s="41">
        <v>6</v>
      </c>
      <c r="AQ100" s="60">
        <f t="shared" si="8"/>
        <v>6</v>
      </c>
      <c r="AR100" s="37">
        <f t="shared" si="6"/>
        <v>177</v>
      </c>
      <c r="AS100" s="47">
        <v>3416000</v>
      </c>
    </row>
    <row r="101" spans="1:45" ht="16.5" thickBot="1" x14ac:dyDescent="0.3">
      <c r="A101" s="20" t="s">
        <v>91</v>
      </c>
      <c r="B101" s="39">
        <v>0</v>
      </c>
      <c r="C101" s="39">
        <v>0</v>
      </c>
      <c r="D101" s="39">
        <v>0</v>
      </c>
      <c r="E101" s="39">
        <v>0</v>
      </c>
      <c r="F101" s="39">
        <v>0</v>
      </c>
      <c r="G101" s="39">
        <v>0</v>
      </c>
      <c r="H101" s="39">
        <v>24</v>
      </c>
      <c r="I101" s="39">
        <v>4</v>
      </c>
      <c r="J101" s="39">
        <v>0</v>
      </c>
      <c r="K101" s="39">
        <v>0</v>
      </c>
      <c r="L101" s="39">
        <v>0</v>
      </c>
      <c r="M101" s="39">
        <v>0</v>
      </c>
      <c r="N101" s="39">
        <v>1</v>
      </c>
      <c r="O101" s="39">
        <v>0</v>
      </c>
      <c r="P101" s="39">
        <v>0</v>
      </c>
      <c r="Q101" s="39">
        <v>3</v>
      </c>
      <c r="R101" s="39">
        <v>0</v>
      </c>
      <c r="S101" s="39">
        <v>0</v>
      </c>
      <c r="T101" s="39">
        <v>0</v>
      </c>
      <c r="U101" s="45">
        <v>0</v>
      </c>
      <c r="V101" s="45">
        <v>0</v>
      </c>
      <c r="W101" s="45">
        <v>0</v>
      </c>
      <c r="X101" s="45">
        <v>0</v>
      </c>
      <c r="Y101" s="45">
        <v>0</v>
      </c>
      <c r="Z101" s="45">
        <v>2</v>
      </c>
      <c r="AA101" s="45">
        <v>0</v>
      </c>
      <c r="AB101" s="45">
        <v>0</v>
      </c>
      <c r="AC101" s="39">
        <v>20</v>
      </c>
      <c r="AD101" s="65">
        <v>0</v>
      </c>
      <c r="AE101" s="42">
        <f t="shared" si="7"/>
        <v>54</v>
      </c>
      <c r="AF101" s="40">
        <v>0</v>
      </c>
      <c r="AG101" s="39">
        <v>0</v>
      </c>
      <c r="AH101" s="43">
        <v>0</v>
      </c>
      <c r="AI101" s="40">
        <v>0</v>
      </c>
      <c r="AJ101" s="41">
        <v>0</v>
      </c>
      <c r="AK101" s="41">
        <v>0</v>
      </c>
      <c r="AL101" s="41">
        <v>0</v>
      </c>
      <c r="AM101" s="41">
        <v>0</v>
      </c>
      <c r="AN101" s="41">
        <v>0</v>
      </c>
      <c r="AO101" s="41">
        <v>0</v>
      </c>
      <c r="AP101" s="41">
        <v>0</v>
      </c>
      <c r="AQ101" s="60">
        <f t="shared" si="8"/>
        <v>0</v>
      </c>
      <c r="AR101" s="37">
        <f t="shared" si="6"/>
        <v>54</v>
      </c>
      <c r="AS101" s="44">
        <v>2416655</v>
      </c>
    </row>
    <row r="102" spans="1:45" ht="16.5" thickBot="1" x14ac:dyDescent="0.3">
      <c r="A102" s="21" t="s">
        <v>92</v>
      </c>
      <c r="B102" s="50">
        <v>2</v>
      </c>
      <c r="C102" s="50">
        <v>4</v>
      </c>
      <c r="D102" s="50">
        <v>18</v>
      </c>
      <c r="E102" s="50">
        <v>1</v>
      </c>
      <c r="F102" s="50">
        <v>5</v>
      </c>
      <c r="G102" s="50">
        <v>6</v>
      </c>
      <c r="H102" s="50">
        <v>68</v>
      </c>
      <c r="I102" s="50">
        <v>5</v>
      </c>
      <c r="J102" s="50">
        <v>0</v>
      </c>
      <c r="K102" s="50">
        <v>0</v>
      </c>
      <c r="L102" s="50">
        <v>0</v>
      </c>
      <c r="M102" s="50">
        <v>0</v>
      </c>
      <c r="N102" s="50">
        <v>0</v>
      </c>
      <c r="O102" s="50">
        <v>0</v>
      </c>
      <c r="P102" s="50">
        <v>0</v>
      </c>
      <c r="Q102" s="50">
        <v>1</v>
      </c>
      <c r="R102" s="50">
        <v>2</v>
      </c>
      <c r="S102" s="50">
        <v>0</v>
      </c>
      <c r="T102" s="50">
        <v>0</v>
      </c>
      <c r="U102" s="51">
        <v>0</v>
      </c>
      <c r="V102" s="51">
        <v>3</v>
      </c>
      <c r="W102" s="51">
        <v>0</v>
      </c>
      <c r="X102" s="51">
        <v>0</v>
      </c>
      <c r="Y102" s="51">
        <v>0</v>
      </c>
      <c r="Z102" s="51">
        <v>9</v>
      </c>
      <c r="AA102" s="51">
        <v>13</v>
      </c>
      <c r="AB102" s="51">
        <v>0</v>
      </c>
      <c r="AC102" s="50">
        <v>40</v>
      </c>
      <c r="AD102" s="51">
        <v>0</v>
      </c>
      <c r="AE102" s="52">
        <f t="shared" si="7"/>
        <v>177</v>
      </c>
      <c r="AF102" s="50">
        <v>0</v>
      </c>
      <c r="AG102" s="50">
        <v>0</v>
      </c>
      <c r="AH102" s="53">
        <v>0</v>
      </c>
      <c r="AI102" s="50">
        <v>2</v>
      </c>
      <c r="AJ102" s="51">
        <v>0</v>
      </c>
      <c r="AK102" s="51">
        <v>0</v>
      </c>
      <c r="AL102" s="51">
        <v>0</v>
      </c>
      <c r="AM102" s="51">
        <v>0</v>
      </c>
      <c r="AN102" s="51">
        <v>0</v>
      </c>
      <c r="AO102" s="51">
        <v>0</v>
      </c>
      <c r="AP102" s="51">
        <v>3</v>
      </c>
      <c r="AQ102" s="60">
        <f t="shared" si="8"/>
        <v>5</v>
      </c>
      <c r="AR102" s="37">
        <f t="shared" si="6"/>
        <v>182</v>
      </c>
      <c r="AS102" s="57">
        <v>582328</v>
      </c>
    </row>
    <row r="103" spans="1:45" x14ac:dyDescent="0.25">
      <c r="A103" s="72"/>
      <c r="B103" s="72"/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72"/>
      <c r="AG103" s="72"/>
      <c r="AH103" s="72"/>
      <c r="AI103" s="72"/>
      <c r="AJ103" s="72"/>
      <c r="AK103" s="72"/>
      <c r="AL103" s="72"/>
      <c r="AM103" s="72"/>
      <c r="AN103" s="72"/>
      <c r="AO103" s="72"/>
      <c r="AP103" s="72"/>
      <c r="AQ103" s="72"/>
      <c r="AR103" s="72"/>
      <c r="AS103" s="3"/>
    </row>
    <row r="104" spans="1:45" ht="15.75" customHeight="1" x14ac:dyDescent="0.25">
      <c r="A104" s="68" t="s">
        <v>141</v>
      </c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</row>
    <row r="105" spans="1:45" x14ac:dyDescent="0.25">
      <c r="A105" s="27"/>
      <c r="AQ105" s="29"/>
      <c r="AR105" s="29"/>
      <c r="AS105" s="26"/>
    </row>
    <row r="106" spans="1:45" x14ac:dyDescent="0.25">
      <c r="A106" s="27"/>
      <c r="AQ106" s="29"/>
      <c r="AR106" s="29"/>
      <c r="AS106" s="26"/>
    </row>
    <row r="107" spans="1:45" x14ac:dyDescent="0.25">
      <c r="A107" s="27"/>
      <c r="AQ107" s="29"/>
      <c r="AR107" s="29"/>
      <c r="AS107" s="26"/>
    </row>
    <row r="108" spans="1:45" x14ac:dyDescent="0.25">
      <c r="A108" s="27"/>
      <c r="AQ108" s="29"/>
      <c r="AR108" s="29"/>
      <c r="AS108" s="26"/>
    </row>
    <row r="109" spans="1:45" x14ac:dyDescent="0.25">
      <c r="A109" s="27"/>
      <c r="AQ109" s="29"/>
      <c r="AR109" s="29"/>
      <c r="AS109" s="26"/>
    </row>
    <row r="110" spans="1:45" x14ac:dyDescent="0.25">
      <c r="A110" s="27"/>
      <c r="AQ110" s="29"/>
      <c r="AR110" s="29"/>
      <c r="AS110" s="26"/>
    </row>
    <row r="111" spans="1:45" x14ac:dyDescent="0.25">
      <c r="A111" s="27"/>
      <c r="AQ111" s="29"/>
      <c r="AR111" s="29"/>
      <c r="AS111" s="26"/>
    </row>
    <row r="112" spans="1:45" x14ac:dyDescent="0.25">
      <c r="A112" s="27"/>
      <c r="AQ112" s="29"/>
      <c r="AR112" s="29"/>
      <c r="AS112" s="26"/>
    </row>
    <row r="113" spans="1:45" x14ac:dyDescent="0.25">
      <c r="A113" s="27"/>
      <c r="AQ113" s="29"/>
      <c r="AR113" s="29"/>
      <c r="AS113" s="26"/>
    </row>
    <row r="114" spans="1:45" x14ac:dyDescent="0.25">
      <c r="A114" s="27"/>
      <c r="AQ114" s="29"/>
      <c r="AR114" s="29"/>
      <c r="AS114" s="26"/>
    </row>
    <row r="115" spans="1:45" x14ac:dyDescent="0.25">
      <c r="A115" s="27"/>
      <c r="AQ115" s="29"/>
      <c r="AR115" s="29"/>
      <c r="AS115" s="26"/>
    </row>
    <row r="116" spans="1:45" x14ac:dyDescent="0.25">
      <c r="A116" s="27"/>
      <c r="AQ116" s="29"/>
      <c r="AR116" s="29"/>
      <c r="AS116" s="26"/>
    </row>
    <row r="117" spans="1:45" x14ac:dyDescent="0.25">
      <c r="A117" s="27"/>
      <c r="AQ117" s="29"/>
      <c r="AR117" s="29"/>
      <c r="AS117" s="26"/>
    </row>
    <row r="118" spans="1:45" x14ac:dyDescent="0.25">
      <c r="A118" s="27"/>
      <c r="AQ118" s="29"/>
      <c r="AR118" s="29"/>
      <c r="AS118" s="26"/>
    </row>
    <row r="119" spans="1:45" x14ac:dyDescent="0.25">
      <c r="A119" s="27"/>
      <c r="AQ119" s="29"/>
      <c r="AR119" s="29"/>
      <c r="AS119" s="26"/>
    </row>
    <row r="120" spans="1:45" x14ac:dyDescent="0.25">
      <c r="A120" s="27"/>
      <c r="AQ120" s="29"/>
      <c r="AR120" s="29"/>
      <c r="AS120" s="26"/>
    </row>
    <row r="121" spans="1:45" x14ac:dyDescent="0.25">
      <c r="A121" s="27"/>
      <c r="AQ121" s="29"/>
      <c r="AR121" s="29"/>
      <c r="AS121" s="26"/>
    </row>
    <row r="122" spans="1:45" x14ac:dyDescent="0.25">
      <c r="A122" s="27"/>
      <c r="AQ122" s="29"/>
      <c r="AR122" s="29"/>
      <c r="AS122" s="26"/>
    </row>
    <row r="123" spans="1:45" x14ac:dyDescent="0.25">
      <c r="A123" s="27"/>
      <c r="AQ123" s="29"/>
      <c r="AR123" s="29"/>
      <c r="AS123" s="26"/>
    </row>
    <row r="124" spans="1:45" x14ac:dyDescent="0.25">
      <c r="A124" s="27"/>
      <c r="AQ124" s="29"/>
      <c r="AR124" s="29"/>
      <c r="AS124" s="26"/>
    </row>
    <row r="125" spans="1:45" x14ac:dyDescent="0.25">
      <c r="A125" s="27"/>
      <c r="AQ125" s="29"/>
      <c r="AR125" s="29"/>
      <c r="AS125" s="26"/>
    </row>
    <row r="126" spans="1:45" x14ac:dyDescent="0.25">
      <c r="A126" s="27"/>
      <c r="AQ126" s="29"/>
      <c r="AR126" s="29"/>
      <c r="AS126" s="26"/>
    </row>
    <row r="127" spans="1:45" x14ac:dyDescent="0.25">
      <c r="A127" s="27"/>
      <c r="AQ127" s="29"/>
      <c r="AR127" s="29"/>
      <c r="AS127" s="26"/>
    </row>
    <row r="128" spans="1:45" x14ac:dyDescent="0.25">
      <c r="A128" s="27"/>
      <c r="AQ128" s="29"/>
      <c r="AR128" s="29"/>
      <c r="AS128" s="26"/>
    </row>
    <row r="129" spans="1:45" x14ac:dyDescent="0.25">
      <c r="A129" s="27"/>
      <c r="AQ129" s="29"/>
      <c r="AR129" s="29"/>
      <c r="AS129" s="26"/>
    </row>
    <row r="130" spans="1:45" x14ac:dyDescent="0.25">
      <c r="A130" s="27"/>
      <c r="AQ130" s="29"/>
      <c r="AR130" s="29"/>
      <c r="AS130" s="26"/>
    </row>
    <row r="131" spans="1:45" x14ac:dyDescent="0.25">
      <c r="A131" s="27"/>
      <c r="AQ131" s="29"/>
      <c r="AR131" s="29"/>
      <c r="AS131" s="26"/>
    </row>
    <row r="132" spans="1:45" x14ac:dyDescent="0.25">
      <c r="A132" s="27"/>
      <c r="AQ132" s="29"/>
      <c r="AR132" s="29"/>
      <c r="AS132" s="26"/>
    </row>
    <row r="133" spans="1:45" x14ac:dyDescent="0.25">
      <c r="A133" s="27"/>
      <c r="AQ133" s="29"/>
      <c r="AR133" s="29"/>
      <c r="AS133" s="26"/>
    </row>
    <row r="134" spans="1:45" x14ac:dyDescent="0.25">
      <c r="A134" s="27"/>
      <c r="AQ134" s="29"/>
      <c r="AR134" s="29"/>
      <c r="AS134" s="26"/>
    </row>
    <row r="135" spans="1:45" x14ac:dyDescent="0.25">
      <c r="A135" s="27"/>
      <c r="AQ135" s="29"/>
      <c r="AR135" s="29"/>
      <c r="AS135" s="26"/>
    </row>
    <row r="136" spans="1:45" x14ac:dyDescent="0.25">
      <c r="A136" s="27"/>
      <c r="AQ136" s="29"/>
      <c r="AR136" s="29"/>
      <c r="AS136" s="26"/>
    </row>
    <row r="137" spans="1:45" x14ac:dyDescent="0.25">
      <c r="A137" s="27"/>
      <c r="AQ137" s="29"/>
      <c r="AR137" s="29"/>
      <c r="AS137" s="26"/>
    </row>
    <row r="138" spans="1:45" x14ac:dyDescent="0.25">
      <c r="A138" s="27"/>
      <c r="AQ138" s="29"/>
      <c r="AR138" s="29"/>
      <c r="AS138" s="26"/>
    </row>
    <row r="139" spans="1:45" x14ac:dyDescent="0.25">
      <c r="A139" s="27"/>
      <c r="AQ139" s="29"/>
      <c r="AR139" s="29"/>
      <c r="AS139" s="26"/>
    </row>
    <row r="140" spans="1:45" x14ac:dyDescent="0.25">
      <c r="A140" s="27"/>
      <c r="AQ140" s="29"/>
      <c r="AR140" s="29"/>
      <c r="AS140" s="26"/>
    </row>
    <row r="141" spans="1:45" x14ac:dyDescent="0.25">
      <c r="A141" s="27"/>
      <c r="AQ141" s="29"/>
      <c r="AR141" s="29"/>
      <c r="AS141" s="26"/>
    </row>
    <row r="142" spans="1:45" x14ac:dyDescent="0.25">
      <c r="A142" s="27"/>
      <c r="AQ142" s="29"/>
      <c r="AR142" s="29"/>
      <c r="AS142" s="26"/>
    </row>
    <row r="143" spans="1:45" x14ac:dyDescent="0.25">
      <c r="A143" s="27"/>
      <c r="AQ143" s="29"/>
      <c r="AR143" s="29"/>
      <c r="AS143" s="26"/>
    </row>
    <row r="144" spans="1:45" x14ac:dyDescent="0.25">
      <c r="A144" s="27"/>
      <c r="AQ144" s="29"/>
      <c r="AR144" s="29"/>
      <c r="AS144" s="26"/>
    </row>
    <row r="145" spans="1:45" x14ac:dyDescent="0.25">
      <c r="A145" s="27"/>
      <c r="AQ145" s="29"/>
      <c r="AR145" s="29"/>
      <c r="AS145" s="26"/>
    </row>
    <row r="146" spans="1:45" x14ac:dyDescent="0.25">
      <c r="A146" s="27"/>
      <c r="AQ146" s="29"/>
      <c r="AR146" s="29"/>
      <c r="AS146" s="26"/>
    </row>
    <row r="147" spans="1:45" x14ac:dyDescent="0.25">
      <c r="A147" s="27"/>
      <c r="AQ147" s="29"/>
      <c r="AR147" s="29"/>
      <c r="AS147" s="26"/>
    </row>
    <row r="148" spans="1:45" x14ac:dyDescent="0.25">
      <c r="A148" s="27"/>
      <c r="AQ148" s="29"/>
      <c r="AR148" s="29"/>
      <c r="AS148" s="26"/>
    </row>
    <row r="149" spans="1:45" x14ac:dyDescent="0.25">
      <c r="A149" s="27"/>
      <c r="AQ149" s="29"/>
      <c r="AR149" s="29"/>
      <c r="AS149" s="26"/>
    </row>
    <row r="150" spans="1:45" x14ac:dyDescent="0.25">
      <c r="A150" s="27"/>
      <c r="AQ150" s="29"/>
      <c r="AR150" s="29"/>
      <c r="AS150" s="26"/>
    </row>
    <row r="151" spans="1:45" x14ac:dyDescent="0.25">
      <c r="A151" s="27"/>
      <c r="AQ151" s="29"/>
      <c r="AR151" s="29"/>
      <c r="AS151" s="26"/>
    </row>
    <row r="152" spans="1:45" x14ac:dyDescent="0.25">
      <c r="A152" s="27"/>
      <c r="AQ152" s="29"/>
      <c r="AR152" s="29"/>
      <c r="AS152" s="26"/>
    </row>
    <row r="153" spans="1:45" x14ac:dyDescent="0.25">
      <c r="A153" s="27"/>
      <c r="AQ153" s="29"/>
      <c r="AR153" s="29"/>
      <c r="AS153" s="26"/>
    </row>
    <row r="154" spans="1:45" x14ac:dyDescent="0.25">
      <c r="A154" s="27"/>
      <c r="AQ154" s="29"/>
      <c r="AR154" s="29"/>
      <c r="AS154" s="26"/>
    </row>
    <row r="155" spans="1:45" x14ac:dyDescent="0.25">
      <c r="A155" s="27"/>
      <c r="AQ155" s="29"/>
      <c r="AR155" s="29"/>
      <c r="AS155" s="26"/>
    </row>
    <row r="156" spans="1:45" x14ac:dyDescent="0.25">
      <c r="A156" s="27"/>
      <c r="AQ156" s="29"/>
      <c r="AR156" s="29"/>
      <c r="AS156" s="26"/>
    </row>
    <row r="157" spans="1:45" x14ac:dyDescent="0.25">
      <c r="A157" s="27"/>
      <c r="AQ157" s="29"/>
      <c r="AR157" s="29"/>
      <c r="AS157" s="26"/>
    </row>
    <row r="158" spans="1:45" x14ac:dyDescent="0.25">
      <c r="A158" s="27"/>
      <c r="AQ158" s="29"/>
      <c r="AR158" s="29"/>
      <c r="AS158" s="26"/>
    </row>
    <row r="159" spans="1:45" x14ac:dyDescent="0.25">
      <c r="A159" s="27"/>
      <c r="AQ159" s="29"/>
      <c r="AR159" s="29"/>
      <c r="AS159" s="26"/>
    </row>
    <row r="160" spans="1:45" x14ac:dyDescent="0.25">
      <c r="A160" s="27"/>
      <c r="AQ160" s="29"/>
      <c r="AR160" s="29"/>
      <c r="AS160" s="26"/>
    </row>
    <row r="161" spans="1:45" x14ac:dyDescent="0.25">
      <c r="A161" s="27"/>
      <c r="AQ161" s="29"/>
      <c r="AR161" s="29"/>
      <c r="AS161" s="26"/>
    </row>
    <row r="162" spans="1:45" x14ac:dyDescent="0.25">
      <c r="A162" s="27"/>
      <c r="AQ162" s="29"/>
      <c r="AR162" s="29"/>
      <c r="AS162" s="26"/>
    </row>
    <row r="163" spans="1:45" x14ac:dyDescent="0.25">
      <c r="A163" s="27"/>
      <c r="AQ163" s="29"/>
      <c r="AR163" s="29"/>
      <c r="AS163" s="26"/>
    </row>
    <row r="164" spans="1:45" x14ac:dyDescent="0.25">
      <c r="A164" s="27"/>
      <c r="AQ164" s="29"/>
      <c r="AR164" s="29"/>
      <c r="AS164" s="26"/>
    </row>
    <row r="165" spans="1:45" x14ac:dyDescent="0.25">
      <c r="A165" s="27"/>
      <c r="AQ165" s="29"/>
      <c r="AR165" s="29"/>
      <c r="AS165" s="26"/>
    </row>
    <row r="166" spans="1:45" x14ac:dyDescent="0.25">
      <c r="A166" s="27"/>
      <c r="AQ166" s="29"/>
      <c r="AR166" s="29"/>
      <c r="AS166" s="26"/>
    </row>
    <row r="167" spans="1:45" x14ac:dyDescent="0.25">
      <c r="A167" s="27"/>
      <c r="AQ167" s="29"/>
      <c r="AR167" s="29"/>
      <c r="AS167" s="26"/>
    </row>
    <row r="168" spans="1:45" x14ac:dyDescent="0.25">
      <c r="A168" s="27"/>
      <c r="AQ168" s="29"/>
      <c r="AR168" s="29"/>
      <c r="AS168" s="26"/>
    </row>
    <row r="169" spans="1:45" x14ac:dyDescent="0.25">
      <c r="A169" s="27"/>
      <c r="AQ169" s="29"/>
      <c r="AR169" s="29"/>
      <c r="AS169" s="26"/>
    </row>
    <row r="170" spans="1:45" x14ac:dyDescent="0.25">
      <c r="A170" s="27"/>
      <c r="AQ170" s="29"/>
      <c r="AR170" s="29"/>
      <c r="AS170" s="26"/>
    </row>
    <row r="171" spans="1:45" x14ac:dyDescent="0.25">
      <c r="A171" s="27"/>
      <c r="AQ171" s="29"/>
      <c r="AR171" s="29"/>
      <c r="AS171" s="26"/>
    </row>
    <row r="172" spans="1:45" x14ac:dyDescent="0.25">
      <c r="A172" s="27"/>
      <c r="AQ172" s="29"/>
      <c r="AR172" s="29"/>
      <c r="AS172" s="26"/>
    </row>
    <row r="173" spans="1:45" x14ac:dyDescent="0.25">
      <c r="A173" s="27"/>
      <c r="AQ173" s="29"/>
      <c r="AR173" s="29"/>
      <c r="AS173" s="26"/>
    </row>
    <row r="174" spans="1:45" x14ac:dyDescent="0.25">
      <c r="A174" s="27"/>
      <c r="AQ174" s="29"/>
      <c r="AR174" s="29"/>
      <c r="AS174" s="26"/>
    </row>
    <row r="175" spans="1:45" x14ac:dyDescent="0.25">
      <c r="A175" s="27"/>
      <c r="AQ175" s="29"/>
      <c r="AR175" s="29"/>
      <c r="AS175" s="26"/>
    </row>
    <row r="176" spans="1:45" x14ac:dyDescent="0.25">
      <c r="A176" s="27"/>
      <c r="AQ176" s="29"/>
      <c r="AR176" s="29"/>
      <c r="AS176" s="26"/>
    </row>
    <row r="177" spans="1:45" x14ac:dyDescent="0.25">
      <c r="A177" s="27"/>
      <c r="AQ177" s="29"/>
      <c r="AR177" s="29"/>
      <c r="AS177" s="26"/>
    </row>
    <row r="178" spans="1:45" x14ac:dyDescent="0.25">
      <c r="A178" s="27"/>
      <c r="AQ178" s="29"/>
      <c r="AR178" s="29"/>
      <c r="AS178" s="26"/>
    </row>
    <row r="179" spans="1:45" x14ac:dyDescent="0.25">
      <c r="A179" s="27"/>
      <c r="AQ179" s="29"/>
      <c r="AR179" s="29"/>
      <c r="AS179" s="26"/>
    </row>
    <row r="180" spans="1:45" x14ac:dyDescent="0.25">
      <c r="A180" s="27"/>
      <c r="AQ180" s="29"/>
      <c r="AR180" s="29"/>
      <c r="AS180" s="26"/>
    </row>
    <row r="181" spans="1:45" x14ac:dyDescent="0.25">
      <c r="A181" s="27"/>
      <c r="AQ181" s="29"/>
      <c r="AR181" s="29"/>
      <c r="AS181" s="26"/>
    </row>
    <row r="182" spans="1:45" x14ac:dyDescent="0.25">
      <c r="A182" s="27"/>
      <c r="AQ182" s="29"/>
      <c r="AR182" s="29"/>
      <c r="AS182" s="26"/>
    </row>
    <row r="183" spans="1:45" x14ac:dyDescent="0.25">
      <c r="A183" s="27"/>
      <c r="AQ183" s="29"/>
      <c r="AR183" s="29"/>
      <c r="AS183" s="26"/>
    </row>
    <row r="184" spans="1:45" x14ac:dyDescent="0.25">
      <c r="A184" s="27"/>
      <c r="AQ184" s="29"/>
      <c r="AR184" s="29"/>
      <c r="AS184" s="26"/>
    </row>
    <row r="185" spans="1:45" x14ac:dyDescent="0.25">
      <c r="A185" s="27"/>
      <c r="AQ185" s="29"/>
      <c r="AR185" s="29"/>
      <c r="AS185" s="26"/>
    </row>
    <row r="186" spans="1:45" x14ac:dyDescent="0.25">
      <c r="A186" s="27"/>
      <c r="AQ186" s="29"/>
      <c r="AR186" s="29"/>
      <c r="AS186" s="26"/>
    </row>
    <row r="187" spans="1:45" x14ac:dyDescent="0.25">
      <c r="A187" s="27"/>
      <c r="AQ187" s="29"/>
      <c r="AR187" s="29"/>
      <c r="AS187" s="26"/>
    </row>
    <row r="188" spans="1:45" x14ac:dyDescent="0.25">
      <c r="A188" s="27"/>
      <c r="AQ188" s="29"/>
      <c r="AR188" s="29"/>
      <c r="AS188" s="26"/>
    </row>
    <row r="189" spans="1:45" x14ac:dyDescent="0.25">
      <c r="A189" s="27"/>
      <c r="AQ189" s="29"/>
      <c r="AR189" s="29"/>
      <c r="AS189" s="26"/>
    </row>
    <row r="190" spans="1:45" x14ac:dyDescent="0.25">
      <c r="A190" s="27"/>
      <c r="AQ190" s="29"/>
      <c r="AR190" s="29"/>
      <c r="AS190" s="26"/>
    </row>
    <row r="191" spans="1:45" x14ac:dyDescent="0.25">
      <c r="A191" s="27"/>
      <c r="AQ191" s="29"/>
      <c r="AR191" s="29"/>
      <c r="AS191" s="26"/>
    </row>
    <row r="192" spans="1:45" x14ac:dyDescent="0.25">
      <c r="A192" s="27"/>
      <c r="AQ192" s="29"/>
      <c r="AR192" s="29"/>
      <c r="AS192" s="26"/>
    </row>
    <row r="193" spans="1:45" x14ac:dyDescent="0.25">
      <c r="A193" s="27"/>
      <c r="AQ193" s="29"/>
      <c r="AR193" s="29"/>
      <c r="AS193" s="26"/>
    </row>
    <row r="194" spans="1:45" x14ac:dyDescent="0.25">
      <c r="A194" s="27"/>
      <c r="AQ194" s="29"/>
      <c r="AR194" s="29"/>
      <c r="AS194" s="26"/>
    </row>
    <row r="195" spans="1:45" x14ac:dyDescent="0.25">
      <c r="A195" s="27"/>
      <c r="AQ195" s="29"/>
      <c r="AR195" s="29"/>
      <c r="AS195" s="26"/>
    </row>
    <row r="196" spans="1:45" x14ac:dyDescent="0.25">
      <c r="A196" s="27"/>
      <c r="AQ196" s="29"/>
      <c r="AR196" s="29"/>
      <c r="AS196" s="26"/>
    </row>
    <row r="197" spans="1:45" x14ac:dyDescent="0.25">
      <c r="A197" s="27"/>
      <c r="AQ197" s="29"/>
      <c r="AR197" s="29"/>
      <c r="AS197" s="26"/>
    </row>
    <row r="198" spans="1:45" x14ac:dyDescent="0.25">
      <c r="A198" s="27"/>
      <c r="AQ198" s="29"/>
      <c r="AR198" s="29"/>
      <c r="AS198" s="26"/>
    </row>
    <row r="199" spans="1:45" x14ac:dyDescent="0.25">
      <c r="A199" s="27"/>
      <c r="AQ199" s="29"/>
      <c r="AR199" s="29"/>
      <c r="AS199" s="26"/>
    </row>
    <row r="200" spans="1:45" x14ac:dyDescent="0.25">
      <c r="A200" s="27"/>
      <c r="AQ200" s="29"/>
      <c r="AR200" s="29"/>
      <c r="AS200" s="26"/>
    </row>
    <row r="201" spans="1:45" x14ac:dyDescent="0.25">
      <c r="A201" s="27"/>
      <c r="AQ201" s="29"/>
      <c r="AR201" s="29"/>
      <c r="AS201" s="26"/>
    </row>
    <row r="202" spans="1:45" x14ac:dyDescent="0.25">
      <c r="A202" s="27"/>
      <c r="AQ202" s="29"/>
      <c r="AR202" s="29"/>
      <c r="AS202" s="26"/>
    </row>
    <row r="203" spans="1:45" x14ac:dyDescent="0.25">
      <c r="A203" s="27"/>
      <c r="AQ203" s="29"/>
      <c r="AR203" s="29"/>
      <c r="AS203" s="26"/>
    </row>
    <row r="204" spans="1:45" x14ac:dyDescent="0.25">
      <c r="A204" s="27"/>
      <c r="AQ204" s="29"/>
      <c r="AR204" s="29"/>
      <c r="AS204" s="26"/>
    </row>
    <row r="205" spans="1:45" x14ac:dyDescent="0.25">
      <c r="A205" s="27"/>
      <c r="AQ205" s="29"/>
      <c r="AR205" s="29"/>
      <c r="AS205" s="26"/>
    </row>
    <row r="206" spans="1:45" x14ac:dyDescent="0.25">
      <c r="A206" s="27"/>
      <c r="AQ206" s="29"/>
      <c r="AR206" s="29"/>
      <c r="AS206" s="26"/>
    </row>
    <row r="207" spans="1:45" x14ac:dyDescent="0.25">
      <c r="A207" s="27"/>
      <c r="AQ207" s="29"/>
      <c r="AR207" s="29"/>
      <c r="AS207" s="26"/>
    </row>
    <row r="208" spans="1:45" x14ac:dyDescent="0.25">
      <c r="A208" s="27"/>
      <c r="AQ208" s="29"/>
      <c r="AR208" s="29"/>
      <c r="AS208" s="26"/>
    </row>
    <row r="209" spans="1:45" x14ac:dyDescent="0.25">
      <c r="A209" s="27"/>
      <c r="AQ209" s="29"/>
      <c r="AR209" s="29"/>
      <c r="AS209" s="26"/>
    </row>
    <row r="210" spans="1:45" x14ac:dyDescent="0.25">
      <c r="A210" s="27"/>
      <c r="AQ210" s="29"/>
      <c r="AR210" s="29"/>
      <c r="AS210" s="26"/>
    </row>
    <row r="211" spans="1:45" x14ac:dyDescent="0.25">
      <c r="A211" s="27"/>
      <c r="AQ211" s="29"/>
      <c r="AR211" s="29"/>
      <c r="AS211" s="26"/>
    </row>
    <row r="212" spans="1:45" x14ac:dyDescent="0.25">
      <c r="A212" s="27"/>
      <c r="AQ212" s="29"/>
      <c r="AR212" s="29"/>
      <c r="AS212" s="26"/>
    </row>
    <row r="213" spans="1:45" x14ac:dyDescent="0.25">
      <c r="A213" s="27"/>
      <c r="AQ213" s="29"/>
      <c r="AR213" s="29"/>
      <c r="AS213" s="26"/>
    </row>
    <row r="214" spans="1:45" x14ac:dyDescent="0.25">
      <c r="A214" s="27"/>
      <c r="AQ214" s="29"/>
      <c r="AR214" s="29"/>
      <c r="AS214" s="26"/>
    </row>
    <row r="215" spans="1:45" x14ac:dyDescent="0.25">
      <c r="A215" s="27"/>
      <c r="AQ215" s="29"/>
      <c r="AR215" s="29"/>
      <c r="AS215" s="26"/>
    </row>
    <row r="216" spans="1:45" x14ac:dyDescent="0.25">
      <c r="A216" s="27"/>
      <c r="AQ216" s="29"/>
      <c r="AR216" s="29"/>
      <c r="AS216" s="26"/>
    </row>
    <row r="217" spans="1:45" x14ac:dyDescent="0.25">
      <c r="A217" s="27"/>
      <c r="AQ217" s="29"/>
      <c r="AR217" s="29"/>
      <c r="AS217" s="26"/>
    </row>
    <row r="218" spans="1:45" x14ac:dyDescent="0.25">
      <c r="A218" s="27"/>
      <c r="AQ218" s="29"/>
      <c r="AR218" s="29"/>
      <c r="AS218" s="26"/>
    </row>
    <row r="219" spans="1:45" x14ac:dyDescent="0.25">
      <c r="A219" s="27"/>
      <c r="AQ219" s="29"/>
      <c r="AR219" s="29"/>
      <c r="AS219" s="26"/>
    </row>
    <row r="220" spans="1:45" x14ac:dyDescent="0.25">
      <c r="A220" s="27"/>
      <c r="AQ220" s="29"/>
      <c r="AR220" s="29"/>
      <c r="AS220" s="26"/>
    </row>
    <row r="221" spans="1:45" x14ac:dyDescent="0.25">
      <c r="A221" s="27"/>
      <c r="AQ221" s="29"/>
      <c r="AR221" s="29"/>
      <c r="AS221" s="26"/>
    </row>
    <row r="222" spans="1:45" x14ac:dyDescent="0.25">
      <c r="A222" s="27"/>
      <c r="AQ222" s="29"/>
      <c r="AR222" s="29"/>
      <c r="AS222" s="26"/>
    </row>
    <row r="223" spans="1:45" x14ac:dyDescent="0.25">
      <c r="A223" s="27"/>
      <c r="AQ223" s="29"/>
      <c r="AR223" s="29"/>
      <c r="AS223" s="26"/>
    </row>
    <row r="224" spans="1:45" x14ac:dyDescent="0.25">
      <c r="A224" s="27"/>
      <c r="AQ224" s="29"/>
      <c r="AR224" s="29"/>
      <c r="AS224" s="26"/>
    </row>
    <row r="225" spans="1:45" x14ac:dyDescent="0.25">
      <c r="A225" s="27"/>
      <c r="AQ225" s="29"/>
      <c r="AR225" s="29"/>
      <c r="AS225" s="26"/>
    </row>
    <row r="226" spans="1:45" x14ac:dyDescent="0.25">
      <c r="A226" s="27"/>
      <c r="AQ226" s="29"/>
      <c r="AR226" s="29"/>
      <c r="AS226" s="26"/>
    </row>
    <row r="227" spans="1:45" x14ac:dyDescent="0.25">
      <c r="A227" s="27"/>
      <c r="AQ227" s="29"/>
      <c r="AR227" s="29"/>
      <c r="AS227" s="26"/>
    </row>
    <row r="228" spans="1:45" x14ac:dyDescent="0.25">
      <c r="A228" s="27"/>
      <c r="AQ228" s="29"/>
      <c r="AR228" s="29"/>
      <c r="AS228" s="26"/>
    </row>
    <row r="229" spans="1:45" x14ac:dyDescent="0.25">
      <c r="A229" s="27"/>
      <c r="AQ229" s="29"/>
      <c r="AR229" s="29"/>
      <c r="AS229" s="26"/>
    </row>
    <row r="230" spans="1:45" x14ac:dyDescent="0.25">
      <c r="A230" s="27"/>
      <c r="AQ230" s="29"/>
      <c r="AR230" s="29"/>
      <c r="AS230" s="26"/>
    </row>
    <row r="231" spans="1:45" x14ac:dyDescent="0.25">
      <c r="A231" s="27"/>
      <c r="AQ231" s="29"/>
      <c r="AR231" s="29"/>
      <c r="AS231" s="26"/>
    </row>
    <row r="232" spans="1:45" x14ac:dyDescent="0.25">
      <c r="A232" s="27"/>
      <c r="AQ232" s="29"/>
      <c r="AR232" s="29"/>
      <c r="AS232" s="26"/>
    </row>
    <row r="233" spans="1:45" x14ac:dyDescent="0.25">
      <c r="A233" s="27"/>
      <c r="AQ233" s="29"/>
      <c r="AR233" s="29"/>
      <c r="AS233" s="26"/>
    </row>
    <row r="234" spans="1:45" x14ac:dyDescent="0.25">
      <c r="A234" s="27"/>
      <c r="AQ234" s="29"/>
      <c r="AR234" s="29"/>
      <c r="AS234" s="26"/>
    </row>
    <row r="235" spans="1:45" x14ac:dyDescent="0.25">
      <c r="A235" s="27"/>
      <c r="AQ235" s="29"/>
      <c r="AR235" s="29"/>
      <c r="AS235" s="26"/>
    </row>
    <row r="236" spans="1:45" x14ac:dyDescent="0.25">
      <c r="A236" s="27"/>
      <c r="AQ236" s="29"/>
      <c r="AR236" s="29"/>
      <c r="AS236" s="26"/>
    </row>
    <row r="237" spans="1:45" x14ac:dyDescent="0.25">
      <c r="A237" s="27"/>
      <c r="AQ237" s="29"/>
      <c r="AR237" s="29"/>
      <c r="AS237" s="26"/>
    </row>
    <row r="238" spans="1:45" x14ac:dyDescent="0.25">
      <c r="A238" s="27"/>
      <c r="AQ238" s="29"/>
      <c r="AR238" s="29"/>
      <c r="AS238" s="26"/>
    </row>
    <row r="239" spans="1:45" x14ac:dyDescent="0.25">
      <c r="A239" s="27"/>
      <c r="AQ239" s="29"/>
      <c r="AR239" s="29"/>
      <c r="AS239" s="26"/>
    </row>
    <row r="240" spans="1:45" x14ac:dyDescent="0.25">
      <c r="A240" s="27"/>
      <c r="AQ240" s="29"/>
      <c r="AR240" s="29"/>
      <c r="AS240" s="26"/>
    </row>
    <row r="241" spans="1:45" x14ac:dyDescent="0.25">
      <c r="A241" s="27"/>
      <c r="AQ241" s="29"/>
      <c r="AR241" s="29"/>
      <c r="AS241" s="26"/>
    </row>
    <row r="242" spans="1:45" x14ac:dyDescent="0.25">
      <c r="A242" s="27"/>
      <c r="AQ242" s="29"/>
      <c r="AR242" s="29"/>
      <c r="AS242" s="26"/>
    </row>
    <row r="243" spans="1:45" x14ac:dyDescent="0.25">
      <c r="A243" s="27"/>
      <c r="AQ243" s="29"/>
      <c r="AR243" s="29"/>
      <c r="AS243" s="26"/>
    </row>
    <row r="244" spans="1:45" x14ac:dyDescent="0.25">
      <c r="A244" s="27"/>
      <c r="AQ244" s="29"/>
      <c r="AR244" s="29"/>
      <c r="AS244" s="26"/>
    </row>
    <row r="245" spans="1:45" x14ac:dyDescent="0.25">
      <c r="A245" s="27"/>
      <c r="AQ245" s="29"/>
      <c r="AR245" s="29"/>
      <c r="AS245" s="26"/>
    </row>
    <row r="246" spans="1:45" x14ac:dyDescent="0.25">
      <c r="A246" s="27"/>
      <c r="AQ246" s="29"/>
      <c r="AR246" s="29"/>
      <c r="AS246" s="26"/>
    </row>
    <row r="247" spans="1:45" x14ac:dyDescent="0.25">
      <c r="A247" s="27"/>
      <c r="AQ247" s="29"/>
      <c r="AR247" s="29"/>
      <c r="AS247" s="26"/>
    </row>
    <row r="248" spans="1:45" x14ac:dyDescent="0.25">
      <c r="A248" s="27"/>
      <c r="AQ248" s="29"/>
      <c r="AR248" s="29"/>
      <c r="AS248" s="26"/>
    </row>
    <row r="249" spans="1:45" x14ac:dyDescent="0.25">
      <c r="A249" s="27"/>
      <c r="AQ249" s="29"/>
      <c r="AR249" s="29"/>
      <c r="AS249" s="26"/>
    </row>
    <row r="250" spans="1:45" x14ac:dyDescent="0.25">
      <c r="A250" s="27"/>
      <c r="AQ250" s="29"/>
      <c r="AR250" s="29"/>
      <c r="AS250" s="26"/>
    </row>
    <row r="251" spans="1:45" x14ac:dyDescent="0.25">
      <c r="A251" s="27"/>
      <c r="AQ251" s="29"/>
      <c r="AR251" s="29"/>
      <c r="AS251" s="26"/>
    </row>
    <row r="252" spans="1:45" x14ac:dyDescent="0.25">
      <c r="A252" s="27"/>
      <c r="AQ252" s="29"/>
      <c r="AR252" s="29"/>
      <c r="AS252" s="26"/>
    </row>
    <row r="253" spans="1:45" x14ac:dyDescent="0.25">
      <c r="A253" s="27"/>
      <c r="AQ253" s="29"/>
      <c r="AR253" s="29"/>
      <c r="AS253" s="26"/>
    </row>
    <row r="254" spans="1:45" x14ac:dyDescent="0.25">
      <c r="A254" s="27"/>
      <c r="AQ254" s="29"/>
      <c r="AR254" s="29"/>
      <c r="AS254" s="26"/>
    </row>
    <row r="255" spans="1:45" x14ac:dyDescent="0.25">
      <c r="A255" s="27"/>
      <c r="AQ255" s="29"/>
      <c r="AR255" s="29"/>
      <c r="AS255" s="26"/>
    </row>
    <row r="256" spans="1:45" x14ac:dyDescent="0.25">
      <c r="A256" s="27"/>
      <c r="AQ256" s="29"/>
      <c r="AR256" s="29"/>
      <c r="AS256" s="26"/>
    </row>
    <row r="257" spans="1:45" x14ac:dyDescent="0.25">
      <c r="A257" s="27"/>
      <c r="AQ257" s="29"/>
      <c r="AR257" s="29"/>
      <c r="AS257" s="26"/>
    </row>
    <row r="258" spans="1:45" x14ac:dyDescent="0.25">
      <c r="A258" s="27"/>
      <c r="AQ258" s="29"/>
      <c r="AR258" s="29"/>
      <c r="AS258" s="26"/>
    </row>
    <row r="259" spans="1:45" x14ac:dyDescent="0.25">
      <c r="A259" s="27"/>
      <c r="AQ259" s="29"/>
      <c r="AR259" s="29"/>
      <c r="AS259" s="26"/>
    </row>
    <row r="260" spans="1:45" x14ac:dyDescent="0.25">
      <c r="A260" s="27"/>
      <c r="AQ260" s="29"/>
      <c r="AR260" s="29"/>
      <c r="AS260" s="26"/>
    </row>
    <row r="261" spans="1:45" x14ac:dyDescent="0.25">
      <c r="A261" s="27"/>
      <c r="AQ261" s="29"/>
      <c r="AR261" s="29"/>
      <c r="AS261" s="26"/>
    </row>
    <row r="262" spans="1:45" x14ac:dyDescent="0.25">
      <c r="A262" s="27"/>
      <c r="AQ262" s="29"/>
      <c r="AR262" s="29"/>
      <c r="AS262" s="26"/>
    </row>
    <row r="263" spans="1:45" x14ac:dyDescent="0.25">
      <c r="A263" s="27"/>
      <c r="AQ263" s="29"/>
      <c r="AR263" s="29"/>
      <c r="AS263" s="26"/>
    </row>
    <row r="264" spans="1:45" x14ac:dyDescent="0.25">
      <c r="A264" s="27"/>
      <c r="AQ264" s="29"/>
      <c r="AR264" s="29"/>
      <c r="AS264" s="26"/>
    </row>
    <row r="265" spans="1:45" x14ac:dyDescent="0.25">
      <c r="A265" s="27"/>
      <c r="AQ265" s="29"/>
      <c r="AR265" s="29"/>
      <c r="AS265" s="26"/>
    </row>
    <row r="266" spans="1:45" x14ac:dyDescent="0.25">
      <c r="A266" s="27"/>
      <c r="AQ266" s="29"/>
      <c r="AR266" s="29"/>
      <c r="AS266" s="26"/>
    </row>
    <row r="267" spans="1:45" x14ac:dyDescent="0.25">
      <c r="A267" s="27"/>
      <c r="AQ267" s="29"/>
      <c r="AR267" s="29"/>
      <c r="AS267" s="26"/>
    </row>
    <row r="268" spans="1:45" x14ac:dyDescent="0.25">
      <c r="A268" s="27"/>
      <c r="AQ268" s="29"/>
      <c r="AR268" s="29"/>
      <c r="AS268" s="26"/>
    </row>
    <row r="269" spans="1:45" x14ac:dyDescent="0.25">
      <c r="A269" s="27"/>
      <c r="AQ269" s="29"/>
      <c r="AR269" s="29"/>
      <c r="AS269" s="26"/>
    </row>
    <row r="270" spans="1:45" x14ac:dyDescent="0.25">
      <c r="A270" s="27"/>
      <c r="AQ270" s="29"/>
      <c r="AR270" s="29"/>
      <c r="AS270" s="26"/>
    </row>
    <row r="271" spans="1:45" x14ac:dyDescent="0.25">
      <c r="A271" s="27"/>
      <c r="AQ271" s="29"/>
      <c r="AR271" s="29"/>
      <c r="AS271" s="26"/>
    </row>
    <row r="272" spans="1:45" x14ac:dyDescent="0.25">
      <c r="A272" s="27"/>
      <c r="AQ272" s="29"/>
      <c r="AR272" s="29"/>
      <c r="AS272" s="26"/>
    </row>
    <row r="273" spans="1:45" x14ac:dyDescent="0.25">
      <c r="A273" s="27"/>
      <c r="AQ273" s="29"/>
      <c r="AR273" s="29"/>
      <c r="AS273" s="26"/>
    </row>
    <row r="274" spans="1:45" x14ac:dyDescent="0.25">
      <c r="A274" s="27"/>
      <c r="AQ274" s="29"/>
      <c r="AR274" s="29"/>
      <c r="AS274" s="26"/>
    </row>
    <row r="275" spans="1:45" x14ac:dyDescent="0.25">
      <c r="A275" s="27"/>
      <c r="AQ275" s="29"/>
      <c r="AR275" s="29"/>
      <c r="AS275" s="26"/>
    </row>
    <row r="276" spans="1:45" x14ac:dyDescent="0.25">
      <c r="A276" s="27"/>
      <c r="AQ276" s="29"/>
      <c r="AR276" s="29"/>
      <c r="AS276" s="26"/>
    </row>
    <row r="277" spans="1:45" x14ac:dyDescent="0.25">
      <c r="A277" s="27"/>
      <c r="AQ277" s="29"/>
      <c r="AR277" s="29"/>
      <c r="AS277" s="26"/>
    </row>
    <row r="278" spans="1:45" x14ac:dyDescent="0.25">
      <c r="A278" s="27"/>
      <c r="AQ278" s="29"/>
      <c r="AR278" s="29"/>
      <c r="AS278" s="26"/>
    </row>
    <row r="279" spans="1:45" x14ac:dyDescent="0.25">
      <c r="A279" s="27"/>
      <c r="AQ279" s="29"/>
      <c r="AR279" s="29"/>
      <c r="AS279" s="26"/>
    </row>
    <row r="280" spans="1:45" x14ac:dyDescent="0.25">
      <c r="A280" s="27"/>
      <c r="AQ280" s="29"/>
      <c r="AR280" s="29"/>
      <c r="AS280" s="26"/>
    </row>
    <row r="281" spans="1:45" x14ac:dyDescent="0.25">
      <c r="A281" s="27"/>
      <c r="AQ281" s="29"/>
      <c r="AR281" s="29"/>
      <c r="AS281" s="26"/>
    </row>
    <row r="282" spans="1:45" x14ac:dyDescent="0.25">
      <c r="A282" s="27"/>
      <c r="AQ282" s="29"/>
      <c r="AR282" s="29"/>
      <c r="AS282" s="26"/>
    </row>
    <row r="283" spans="1:45" x14ac:dyDescent="0.25">
      <c r="A283" s="27"/>
      <c r="AQ283" s="29"/>
      <c r="AR283" s="29"/>
      <c r="AS283" s="26"/>
    </row>
    <row r="284" spans="1:45" x14ac:dyDescent="0.25">
      <c r="A284" s="27"/>
      <c r="AQ284" s="29"/>
      <c r="AR284" s="29"/>
      <c r="AS284" s="26"/>
    </row>
    <row r="285" spans="1:45" x14ac:dyDescent="0.25">
      <c r="A285" s="27"/>
      <c r="AQ285" s="29"/>
      <c r="AR285" s="29"/>
      <c r="AS285" s="26"/>
    </row>
    <row r="286" spans="1:45" x14ac:dyDescent="0.25">
      <c r="A286" s="27"/>
      <c r="AQ286" s="29"/>
      <c r="AR286" s="29"/>
      <c r="AS286" s="26"/>
    </row>
    <row r="287" spans="1:45" x14ac:dyDescent="0.25">
      <c r="A287" s="27"/>
      <c r="AQ287" s="29"/>
      <c r="AR287" s="29"/>
      <c r="AS287" s="26"/>
    </row>
    <row r="288" spans="1:45" x14ac:dyDescent="0.25">
      <c r="A288" s="27"/>
      <c r="AQ288" s="29"/>
      <c r="AR288" s="29"/>
      <c r="AS288" s="26"/>
    </row>
    <row r="289" spans="1:45" x14ac:dyDescent="0.25">
      <c r="A289" s="27"/>
      <c r="AQ289" s="29"/>
      <c r="AR289" s="29"/>
      <c r="AS289" s="26"/>
    </row>
    <row r="290" spans="1:45" x14ac:dyDescent="0.25">
      <c r="A290" s="27"/>
      <c r="AQ290" s="29"/>
      <c r="AR290" s="29"/>
      <c r="AS290" s="26"/>
    </row>
    <row r="291" spans="1:45" x14ac:dyDescent="0.25">
      <c r="A291" s="27"/>
      <c r="AQ291" s="29"/>
      <c r="AR291" s="29"/>
      <c r="AS291" s="26"/>
    </row>
    <row r="292" spans="1:45" x14ac:dyDescent="0.25">
      <c r="A292" s="27"/>
      <c r="AQ292" s="29"/>
      <c r="AR292" s="29"/>
      <c r="AS292" s="26"/>
    </row>
    <row r="293" spans="1:45" x14ac:dyDescent="0.25">
      <c r="A293" s="27"/>
      <c r="AQ293" s="29"/>
      <c r="AR293" s="29"/>
      <c r="AS293" s="26"/>
    </row>
    <row r="294" spans="1:45" x14ac:dyDescent="0.25">
      <c r="A294" s="27"/>
      <c r="AQ294" s="29"/>
      <c r="AR294" s="29"/>
      <c r="AS294" s="26"/>
    </row>
    <row r="295" spans="1:45" x14ac:dyDescent="0.25">
      <c r="A295" s="27"/>
      <c r="AQ295" s="29"/>
      <c r="AR295" s="29"/>
      <c r="AS295" s="26"/>
    </row>
    <row r="296" spans="1:45" x14ac:dyDescent="0.25">
      <c r="A296" s="27"/>
      <c r="AQ296" s="29"/>
      <c r="AR296" s="29"/>
      <c r="AS296" s="26"/>
    </row>
    <row r="297" spans="1:45" x14ac:dyDescent="0.25">
      <c r="A297" s="27"/>
      <c r="AQ297" s="29"/>
      <c r="AR297" s="29"/>
      <c r="AS297" s="26"/>
    </row>
    <row r="298" spans="1:45" x14ac:dyDescent="0.25">
      <c r="A298" s="27"/>
      <c r="AQ298" s="29"/>
      <c r="AR298" s="29"/>
      <c r="AS298" s="26"/>
    </row>
    <row r="299" spans="1:45" x14ac:dyDescent="0.25">
      <c r="A299" s="27"/>
      <c r="AQ299" s="29"/>
      <c r="AR299" s="29"/>
      <c r="AS299" s="26"/>
    </row>
    <row r="300" spans="1:45" x14ac:dyDescent="0.25">
      <c r="A300" s="27"/>
      <c r="AQ300" s="29"/>
      <c r="AR300" s="29"/>
      <c r="AS300" s="26"/>
    </row>
    <row r="301" spans="1:45" x14ac:dyDescent="0.25">
      <c r="A301" s="27"/>
      <c r="AQ301" s="29"/>
      <c r="AR301" s="29"/>
      <c r="AS301" s="26"/>
    </row>
    <row r="302" spans="1:45" x14ac:dyDescent="0.25">
      <c r="A302" s="27"/>
      <c r="AQ302" s="29"/>
      <c r="AR302" s="29"/>
      <c r="AS302" s="26"/>
    </row>
    <row r="303" spans="1:45" x14ac:dyDescent="0.25">
      <c r="A303" s="27"/>
      <c r="AQ303" s="29"/>
      <c r="AR303" s="29"/>
      <c r="AS303" s="26"/>
    </row>
    <row r="304" spans="1:45" x14ac:dyDescent="0.25">
      <c r="A304" s="27"/>
      <c r="AQ304" s="29"/>
      <c r="AR304" s="29"/>
      <c r="AS304" s="26"/>
    </row>
    <row r="305" spans="1:45" x14ac:dyDescent="0.25">
      <c r="A305" s="27"/>
      <c r="AQ305" s="29"/>
      <c r="AR305" s="29"/>
      <c r="AS305" s="26"/>
    </row>
    <row r="306" spans="1:45" x14ac:dyDescent="0.25">
      <c r="A306" s="27"/>
      <c r="AQ306" s="29"/>
      <c r="AR306" s="29"/>
      <c r="AS306" s="26"/>
    </row>
    <row r="307" spans="1:45" x14ac:dyDescent="0.25">
      <c r="A307" s="27"/>
      <c r="AQ307" s="29"/>
      <c r="AR307" s="29"/>
      <c r="AS307" s="26"/>
    </row>
    <row r="308" spans="1:45" x14ac:dyDescent="0.25">
      <c r="A308" s="27"/>
      <c r="AQ308" s="29"/>
      <c r="AR308" s="29"/>
      <c r="AS308" s="26"/>
    </row>
    <row r="309" spans="1:45" x14ac:dyDescent="0.25">
      <c r="A309" s="27"/>
      <c r="AQ309" s="29"/>
      <c r="AR309" s="29"/>
      <c r="AS309" s="26"/>
    </row>
    <row r="310" spans="1:45" x14ac:dyDescent="0.25">
      <c r="A310" s="27"/>
      <c r="AQ310" s="29"/>
      <c r="AR310" s="29"/>
      <c r="AS310" s="26"/>
    </row>
    <row r="311" spans="1:45" x14ac:dyDescent="0.25">
      <c r="A311" s="27"/>
      <c r="AQ311" s="29"/>
      <c r="AR311" s="29"/>
      <c r="AS311" s="26"/>
    </row>
    <row r="312" spans="1:45" x14ac:dyDescent="0.25">
      <c r="A312" s="27"/>
      <c r="AQ312" s="29"/>
      <c r="AR312" s="29"/>
      <c r="AS312" s="26"/>
    </row>
    <row r="313" spans="1:45" x14ac:dyDescent="0.25">
      <c r="A313" s="27"/>
      <c r="AQ313" s="29"/>
      <c r="AR313" s="29"/>
      <c r="AS313" s="26"/>
    </row>
    <row r="314" spans="1:45" x14ac:dyDescent="0.25">
      <c r="A314" s="27"/>
      <c r="AQ314" s="29"/>
      <c r="AR314" s="29"/>
      <c r="AS314" s="26"/>
    </row>
    <row r="315" spans="1:45" x14ac:dyDescent="0.25">
      <c r="A315" s="27"/>
      <c r="AQ315" s="29"/>
      <c r="AR315" s="29"/>
      <c r="AS315" s="26"/>
    </row>
    <row r="316" spans="1:45" x14ac:dyDescent="0.25">
      <c r="A316" s="27"/>
      <c r="AQ316" s="29"/>
      <c r="AR316" s="29"/>
      <c r="AS316" s="26"/>
    </row>
    <row r="317" spans="1:45" x14ac:dyDescent="0.25">
      <c r="A317" s="27"/>
      <c r="AQ317" s="29"/>
      <c r="AR317" s="29"/>
      <c r="AS317" s="26"/>
    </row>
    <row r="318" spans="1:45" x14ac:dyDescent="0.25">
      <c r="A318" s="27"/>
      <c r="AQ318" s="29"/>
      <c r="AR318" s="29"/>
      <c r="AS318" s="26"/>
    </row>
    <row r="319" spans="1:45" x14ac:dyDescent="0.25">
      <c r="A319" s="27"/>
      <c r="AQ319" s="29"/>
      <c r="AR319" s="29"/>
      <c r="AS319" s="26"/>
    </row>
    <row r="320" spans="1:45" x14ac:dyDescent="0.25">
      <c r="A320" s="27"/>
      <c r="AQ320" s="29"/>
      <c r="AR320" s="29"/>
      <c r="AS320" s="26"/>
    </row>
    <row r="321" spans="1:45" x14ac:dyDescent="0.25">
      <c r="A321" s="27"/>
      <c r="AQ321" s="29"/>
      <c r="AR321" s="29"/>
      <c r="AS321" s="26"/>
    </row>
    <row r="322" spans="1:45" x14ac:dyDescent="0.25">
      <c r="A322" s="27"/>
      <c r="AQ322" s="29"/>
      <c r="AR322" s="29"/>
      <c r="AS322" s="26"/>
    </row>
    <row r="323" spans="1:45" x14ac:dyDescent="0.25">
      <c r="A323" s="27"/>
      <c r="AQ323" s="29"/>
      <c r="AR323" s="29"/>
      <c r="AS323" s="26"/>
    </row>
    <row r="324" spans="1:45" x14ac:dyDescent="0.25">
      <c r="A324" s="27"/>
      <c r="AQ324" s="29"/>
      <c r="AR324" s="29"/>
      <c r="AS324" s="26"/>
    </row>
    <row r="325" spans="1:45" x14ac:dyDescent="0.25">
      <c r="A325" s="27"/>
      <c r="AQ325" s="29"/>
      <c r="AR325" s="29"/>
      <c r="AS325" s="26"/>
    </row>
    <row r="326" spans="1:45" x14ac:dyDescent="0.25">
      <c r="A326" s="27"/>
      <c r="AQ326" s="29"/>
      <c r="AR326" s="29"/>
      <c r="AS326" s="26"/>
    </row>
    <row r="327" spans="1:45" x14ac:dyDescent="0.25">
      <c r="A327" s="27"/>
      <c r="AQ327" s="29"/>
      <c r="AR327" s="29"/>
      <c r="AS327" s="26"/>
    </row>
    <row r="328" spans="1:45" x14ac:dyDescent="0.25">
      <c r="A328" s="27"/>
      <c r="AQ328" s="29"/>
      <c r="AR328" s="29"/>
      <c r="AS328" s="26"/>
    </row>
    <row r="329" spans="1:45" x14ac:dyDescent="0.25">
      <c r="A329" s="27"/>
      <c r="AQ329" s="29"/>
      <c r="AR329" s="29"/>
      <c r="AS329" s="26"/>
    </row>
    <row r="330" spans="1:45" x14ac:dyDescent="0.25">
      <c r="A330" s="27"/>
      <c r="AQ330" s="29"/>
      <c r="AR330" s="29"/>
      <c r="AS330" s="26"/>
    </row>
    <row r="331" spans="1:45" x14ac:dyDescent="0.25">
      <c r="A331" s="27"/>
      <c r="AQ331" s="29"/>
      <c r="AR331" s="29"/>
      <c r="AS331" s="26"/>
    </row>
    <row r="332" spans="1:45" x14ac:dyDescent="0.25">
      <c r="A332" s="27"/>
      <c r="AQ332" s="29"/>
      <c r="AR332" s="29"/>
      <c r="AS332" s="26"/>
    </row>
    <row r="333" spans="1:45" x14ac:dyDescent="0.25">
      <c r="A333" s="27"/>
      <c r="AQ333" s="29"/>
      <c r="AR333" s="29"/>
      <c r="AS333" s="26"/>
    </row>
    <row r="334" spans="1:45" x14ac:dyDescent="0.25">
      <c r="A334" s="27"/>
      <c r="AQ334" s="29"/>
      <c r="AR334" s="29"/>
      <c r="AS334" s="26"/>
    </row>
    <row r="335" spans="1:45" x14ac:dyDescent="0.25">
      <c r="A335" s="27"/>
      <c r="AQ335" s="29"/>
      <c r="AR335" s="29"/>
      <c r="AS335" s="26"/>
    </row>
    <row r="336" spans="1:45" x14ac:dyDescent="0.25">
      <c r="A336" s="27"/>
      <c r="AQ336" s="29"/>
      <c r="AR336" s="29"/>
      <c r="AS336" s="26"/>
    </row>
    <row r="337" spans="1:45" x14ac:dyDescent="0.25">
      <c r="A337" s="27"/>
      <c r="AQ337" s="29"/>
      <c r="AR337" s="29"/>
      <c r="AS337" s="26"/>
    </row>
    <row r="338" spans="1:45" x14ac:dyDescent="0.25">
      <c r="A338" s="27"/>
      <c r="AQ338" s="29"/>
      <c r="AR338" s="29"/>
      <c r="AS338" s="26"/>
    </row>
    <row r="339" spans="1:45" x14ac:dyDescent="0.25">
      <c r="A339" s="27"/>
      <c r="AQ339" s="29"/>
      <c r="AR339" s="29"/>
      <c r="AS339" s="26"/>
    </row>
    <row r="340" spans="1:45" x14ac:dyDescent="0.25">
      <c r="A340" s="27"/>
      <c r="AQ340" s="29"/>
      <c r="AR340" s="29"/>
      <c r="AS340" s="26"/>
    </row>
    <row r="341" spans="1:45" x14ac:dyDescent="0.25">
      <c r="A341" s="27"/>
      <c r="AQ341" s="29"/>
      <c r="AR341" s="29"/>
      <c r="AS341" s="26"/>
    </row>
    <row r="342" spans="1:45" x14ac:dyDescent="0.25">
      <c r="A342" s="27"/>
      <c r="AQ342" s="29"/>
      <c r="AR342" s="29"/>
      <c r="AS342" s="26"/>
    </row>
    <row r="343" spans="1:45" x14ac:dyDescent="0.25">
      <c r="A343" s="27"/>
      <c r="AQ343" s="29"/>
      <c r="AR343" s="29"/>
      <c r="AS343" s="26"/>
    </row>
    <row r="344" spans="1:45" x14ac:dyDescent="0.25">
      <c r="A344" s="27"/>
      <c r="AQ344" s="29"/>
      <c r="AR344" s="29"/>
      <c r="AS344" s="26"/>
    </row>
    <row r="345" spans="1:45" x14ac:dyDescent="0.25">
      <c r="A345" s="27"/>
      <c r="AQ345" s="29"/>
      <c r="AR345" s="29"/>
      <c r="AS345" s="26"/>
    </row>
    <row r="346" spans="1:45" x14ac:dyDescent="0.25">
      <c r="A346" s="27"/>
      <c r="AQ346" s="29"/>
      <c r="AR346" s="29"/>
      <c r="AS346" s="26"/>
    </row>
    <row r="347" spans="1:45" x14ac:dyDescent="0.25">
      <c r="A347" s="27"/>
      <c r="AQ347" s="29"/>
      <c r="AR347" s="29"/>
      <c r="AS347" s="26"/>
    </row>
    <row r="348" spans="1:45" x14ac:dyDescent="0.25">
      <c r="A348" s="27"/>
      <c r="AQ348" s="29"/>
      <c r="AR348" s="29"/>
      <c r="AS348" s="26"/>
    </row>
    <row r="349" spans="1:45" x14ac:dyDescent="0.25">
      <c r="A349" s="27"/>
      <c r="AQ349" s="29"/>
      <c r="AR349" s="29"/>
      <c r="AS349" s="26"/>
    </row>
    <row r="350" spans="1:45" x14ac:dyDescent="0.25">
      <c r="A350" s="27"/>
      <c r="AQ350" s="29"/>
      <c r="AR350" s="29"/>
      <c r="AS350" s="26"/>
    </row>
    <row r="351" spans="1:45" x14ac:dyDescent="0.25">
      <c r="A351" s="27"/>
      <c r="AQ351" s="29"/>
      <c r="AR351" s="29"/>
      <c r="AS351" s="26"/>
    </row>
    <row r="352" spans="1:45" x14ac:dyDescent="0.25">
      <c r="A352" s="27"/>
      <c r="AQ352" s="29"/>
      <c r="AR352" s="29"/>
      <c r="AS352" s="26"/>
    </row>
    <row r="353" spans="1:45" x14ac:dyDescent="0.25">
      <c r="A353" s="27"/>
      <c r="AQ353" s="29"/>
      <c r="AR353" s="29"/>
      <c r="AS353" s="26"/>
    </row>
    <row r="354" spans="1:45" x14ac:dyDescent="0.25">
      <c r="A354" s="27"/>
      <c r="AQ354" s="29"/>
      <c r="AR354" s="29"/>
      <c r="AS354" s="26"/>
    </row>
    <row r="355" spans="1:45" x14ac:dyDescent="0.25">
      <c r="A355" s="27"/>
      <c r="AQ355" s="29"/>
      <c r="AR355" s="29"/>
      <c r="AS355" s="26"/>
    </row>
    <row r="356" spans="1:45" x14ac:dyDescent="0.25">
      <c r="A356" s="27"/>
      <c r="AQ356" s="29"/>
      <c r="AR356" s="29"/>
      <c r="AS356" s="26"/>
    </row>
    <row r="357" spans="1:45" x14ac:dyDescent="0.25">
      <c r="A357" s="27"/>
      <c r="AQ357" s="29"/>
      <c r="AR357" s="29"/>
      <c r="AS357" s="26"/>
    </row>
    <row r="358" spans="1:45" x14ac:dyDescent="0.25">
      <c r="A358" s="27"/>
      <c r="AQ358" s="29"/>
      <c r="AR358" s="29"/>
      <c r="AS358" s="26"/>
    </row>
    <row r="359" spans="1:45" x14ac:dyDescent="0.25">
      <c r="A359" s="27"/>
      <c r="AQ359" s="29"/>
      <c r="AR359" s="29"/>
      <c r="AS359" s="26"/>
    </row>
    <row r="360" spans="1:45" x14ac:dyDescent="0.25">
      <c r="A360" s="27"/>
      <c r="AQ360" s="29"/>
      <c r="AR360" s="29"/>
      <c r="AS360" s="26"/>
    </row>
    <row r="361" spans="1:45" x14ac:dyDescent="0.25">
      <c r="A361" s="27"/>
      <c r="AQ361" s="29"/>
      <c r="AR361" s="29"/>
      <c r="AS361" s="26"/>
    </row>
    <row r="362" spans="1:45" x14ac:dyDescent="0.25">
      <c r="A362" s="27"/>
      <c r="AQ362" s="29"/>
      <c r="AR362" s="29"/>
      <c r="AS362" s="26"/>
    </row>
    <row r="363" spans="1:45" x14ac:dyDescent="0.25">
      <c r="A363" s="27"/>
      <c r="AQ363" s="29"/>
      <c r="AR363" s="29"/>
      <c r="AS363" s="26"/>
    </row>
    <row r="364" spans="1:45" x14ac:dyDescent="0.25">
      <c r="A364" s="27"/>
      <c r="AQ364" s="29"/>
      <c r="AR364" s="29"/>
      <c r="AS364" s="26"/>
    </row>
    <row r="365" spans="1:45" x14ac:dyDescent="0.25">
      <c r="A365" s="27"/>
      <c r="AQ365" s="29"/>
      <c r="AR365" s="29"/>
      <c r="AS365" s="26"/>
    </row>
    <row r="366" spans="1:45" x14ac:dyDescent="0.25">
      <c r="A366" s="27"/>
      <c r="AQ366" s="29"/>
      <c r="AR366" s="29"/>
      <c r="AS366" s="26"/>
    </row>
    <row r="367" spans="1:45" x14ac:dyDescent="0.25">
      <c r="A367" s="27"/>
      <c r="AQ367" s="29"/>
      <c r="AR367" s="29"/>
      <c r="AS367" s="26"/>
    </row>
    <row r="368" spans="1:45" x14ac:dyDescent="0.25">
      <c r="A368" s="27"/>
      <c r="AQ368" s="29"/>
      <c r="AR368" s="29"/>
      <c r="AS368" s="26"/>
    </row>
    <row r="369" spans="1:45" x14ac:dyDescent="0.25">
      <c r="A369" s="27"/>
      <c r="AQ369" s="29"/>
      <c r="AR369" s="29"/>
      <c r="AS369" s="26"/>
    </row>
    <row r="370" spans="1:45" x14ac:dyDescent="0.25">
      <c r="A370" s="27"/>
      <c r="AQ370" s="29"/>
      <c r="AR370" s="29"/>
      <c r="AS370" s="26"/>
    </row>
    <row r="371" spans="1:45" x14ac:dyDescent="0.25">
      <c r="A371" s="27"/>
      <c r="AQ371" s="29"/>
      <c r="AR371" s="29"/>
      <c r="AS371" s="26"/>
    </row>
    <row r="372" spans="1:45" x14ac:dyDescent="0.25">
      <c r="A372" s="27"/>
      <c r="AQ372" s="29"/>
      <c r="AR372" s="29"/>
      <c r="AS372" s="26"/>
    </row>
    <row r="373" spans="1:45" x14ac:dyDescent="0.25">
      <c r="A373" s="27"/>
      <c r="AQ373" s="29"/>
      <c r="AR373" s="29"/>
      <c r="AS373" s="26"/>
    </row>
    <row r="374" spans="1:45" x14ac:dyDescent="0.25">
      <c r="A374" s="27"/>
      <c r="AQ374" s="29"/>
      <c r="AR374" s="29"/>
      <c r="AS374" s="26"/>
    </row>
    <row r="375" spans="1:45" x14ac:dyDescent="0.25">
      <c r="A375" s="27"/>
      <c r="AQ375" s="29"/>
      <c r="AR375" s="29"/>
      <c r="AS375" s="26"/>
    </row>
    <row r="376" spans="1:45" x14ac:dyDescent="0.25">
      <c r="A376" s="27"/>
      <c r="AQ376" s="29"/>
      <c r="AR376" s="29"/>
      <c r="AS376" s="26"/>
    </row>
    <row r="377" spans="1:45" x14ac:dyDescent="0.25">
      <c r="A377" s="27"/>
      <c r="AQ377" s="29"/>
      <c r="AR377" s="29"/>
      <c r="AS377" s="26"/>
    </row>
    <row r="378" spans="1:45" x14ac:dyDescent="0.25">
      <c r="A378" s="27"/>
      <c r="AQ378" s="29"/>
      <c r="AR378" s="29"/>
      <c r="AS378" s="26"/>
    </row>
    <row r="379" spans="1:45" x14ac:dyDescent="0.25">
      <c r="A379" s="27"/>
      <c r="AQ379" s="29"/>
      <c r="AR379" s="29"/>
      <c r="AS379" s="26"/>
    </row>
    <row r="380" spans="1:45" x14ac:dyDescent="0.25">
      <c r="A380" s="27"/>
      <c r="AQ380" s="29"/>
      <c r="AR380" s="29"/>
      <c r="AS380" s="26"/>
    </row>
    <row r="381" spans="1:45" x14ac:dyDescent="0.25">
      <c r="A381" s="27"/>
      <c r="AQ381" s="29"/>
      <c r="AR381" s="29"/>
      <c r="AS381" s="26"/>
    </row>
    <row r="382" spans="1:45" x14ac:dyDescent="0.25">
      <c r="A382" s="27"/>
      <c r="AQ382" s="29"/>
      <c r="AR382" s="29"/>
      <c r="AS382" s="26"/>
    </row>
    <row r="383" spans="1:45" x14ac:dyDescent="0.25">
      <c r="A383" s="27"/>
      <c r="AQ383" s="29"/>
      <c r="AR383" s="29"/>
      <c r="AS383" s="26"/>
    </row>
    <row r="384" spans="1:45" x14ac:dyDescent="0.25">
      <c r="A384" s="27"/>
      <c r="AQ384" s="29"/>
      <c r="AR384" s="29"/>
      <c r="AS384" s="26"/>
    </row>
    <row r="385" spans="1:45" x14ac:dyDescent="0.25">
      <c r="A385" s="27"/>
      <c r="AQ385" s="29"/>
      <c r="AR385" s="29"/>
      <c r="AS385" s="26"/>
    </row>
    <row r="386" spans="1:45" x14ac:dyDescent="0.25">
      <c r="A386" s="27"/>
      <c r="AQ386" s="29"/>
      <c r="AR386" s="29"/>
      <c r="AS386" s="26"/>
    </row>
    <row r="387" spans="1:45" x14ac:dyDescent="0.25">
      <c r="A387" s="27"/>
      <c r="AQ387" s="29"/>
      <c r="AR387" s="29"/>
      <c r="AS387" s="26"/>
    </row>
    <row r="388" spans="1:45" x14ac:dyDescent="0.25">
      <c r="A388" s="27"/>
      <c r="AQ388" s="29"/>
      <c r="AR388" s="29"/>
      <c r="AS388" s="26"/>
    </row>
    <row r="389" spans="1:45" x14ac:dyDescent="0.25">
      <c r="A389" s="27"/>
      <c r="AQ389" s="29"/>
      <c r="AR389" s="29"/>
      <c r="AS389" s="26"/>
    </row>
    <row r="390" spans="1:45" x14ac:dyDescent="0.25">
      <c r="A390" s="27"/>
      <c r="AQ390" s="29"/>
      <c r="AR390" s="29"/>
      <c r="AS390" s="26"/>
    </row>
    <row r="391" spans="1:45" x14ac:dyDescent="0.25">
      <c r="A391" s="27"/>
      <c r="AQ391" s="29"/>
      <c r="AR391" s="29"/>
      <c r="AS391" s="26"/>
    </row>
    <row r="392" spans="1:45" x14ac:dyDescent="0.25">
      <c r="A392" s="27"/>
      <c r="AQ392" s="29"/>
      <c r="AR392" s="29"/>
      <c r="AS392" s="26"/>
    </row>
    <row r="393" spans="1:45" x14ac:dyDescent="0.25">
      <c r="A393" s="27"/>
      <c r="AQ393" s="29"/>
      <c r="AR393" s="29"/>
      <c r="AS393" s="26"/>
    </row>
    <row r="394" spans="1:45" x14ac:dyDescent="0.25">
      <c r="A394" s="27"/>
      <c r="AQ394" s="29"/>
      <c r="AR394" s="29"/>
      <c r="AS394" s="26"/>
    </row>
    <row r="395" spans="1:45" x14ac:dyDescent="0.25">
      <c r="A395" s="27"/>
      <c r="AQ395" s="29"/>
      <c r="AR395" s="29"/>
      <c r="AS395" s="26"/>
    </row>
    <row r="396" spans="1:45" x14ac:dyDescent="0.25">
      <c r="A396" s="27"/>
      <c r="AQ396" s="29"/>
      <c r="AR396" s="29"/>
      <c r="AS396" s="26"/>
    </row>
    <row r="397" spans="1:45" x14ac:dyDescent="0.25">
      <c r="A397" s="27"/>
      <c r="AQ397" s="29"/>
      <c r="AR397" s="29"/>
      <c r="AS397" s="26"/>
    </row>
    <row r="398" spans="1:45" x14ac:dyDescent="0.25">
      <c r="A398" s="27"/>
      <c r="AQ398" s="29"/>
      <c r="AR398" s="29"/>
      <c r="AS398" s="26"/>
    </row>
    <row r="399" spans="1:45" x14ac:dyDescent="0.25">
      <c r="A399" s="27"/>
      <c r="AQ399" s="29"/>
      <c r="AR399" s="29"/>
      <c r="AS399" s="26"/>
    </row>
    <row r="400" spans="1:45" x14ac:dyDescent="0.25">
      <c r="A400" s="27"/>
      <c r="AQ400" s="29"/>
      <c r="AR400" s="29"/>
      <c r="AS400" s="26"/>
    </row>
    <row r="401" spans="1:45" x14ac:dyDescent="0.25">
      <c r="A401" s="27"/>
      <c r="AQ401" s="29"/>
      <c r="AR401" s="29"/>
      <c r="AS401" s="26"/>
    </row>
    <row r="402" spans="1:45" x14ac:dyDescent="0.25">
      <c r="A402" s="27"/>
      <c r="AQ402" s="29"/>
      <c r="AR402" s="29"/>
      <c r="AS402" s="26"/>
    </row>
    <row r="403" spans="1:45" x14ac:dyDescent="0.25">
      <c r="A403" s="27"/>
      <c r="AQ403" s="29"/>
      <c r="AR403" s="29"/>
      <c r="AS403" s="26"/>
    </row>
    <row r="404" spans="1:45" x14ac:dyDescent="0.25">
      <c r="A404" s="27"/>
      <c r="AQ404" s="29"/>
      <c r="AR404" s="29"/>
      <c r="AS404" s="26"/>
    </row>
    <row r="405" spans="1:45" x14ac:dyDescent="0.25">
      <c r="A405" s="27"/>
      <c r="AQ405" s="29"/>
      <c r="AR405" s="29"/>
      <c r="AS405" s="26"/>
    </row>
    <row r="406" spans="1:45" x14ac:dyDescent="0.25">
      <c r="A406" s="27"/>
      <c r="AQ406" s="29"/>
      <c r="AR406" s="29"/>
      <c r="AS406" s="26"/>
    </row>
    <row r="407" spans="1:45" x14ac:dyDescent="0.25">
      <c r="A407" s="27"/>
      <c r="AQ407" s="29"/>
      <c r="AR407" s="29"/>
      <c r="AS407" s="26"/>
    </row>
    <row r="408" spans="1:45" x14ac:dyDescent="0.25">
      <c r="A408" s="27"/>
      <c r="AQ408" s="29"/>
      <c r="AR408" s="29"/>
      <c r="AS408" s="26"/>
    </row>
    <row r="409" spans="1:45" x14ac:dyDescent="0.25">
      <c r="A409" s="27"/>
      <c r="AQ409" s="29"/>
      <c r="AR409" s="29"/>
      <c r="AS409" s="26"/>
    </row>
    <row r="410" spans="1:45" x14ac:dyDescent="0.25">
      <c r="A410" s="27"/>
      <c r="AQ410" s="29"/>
      <c r="AR410" s="29"/>
      <c r="AS410" s="26"/>
    </row>
    <row r="411" spans="1:45" x14ac:dyDescent="0.25">
      <c r="A411" s="27"/>
      <c r="AQ411" s="29"/>
      <c r="AR411" s="29"/>
      <c r="AS411" s="26"/>
    </row>
    <row r="412" spans="1:45" x14ac:dyDescent="0.25">
      <c r="A412" s="27"/>
      <c r="AQ412" s="29"/>
      <c r="AR412" s="29"/>
      <c r="AS412" s="26"/>
    </row>
    <row r="413" spans="1:45" x14ac:dyDescent="0.25">
      <c r="A413" s="27"/>
      <c r="AQ413" s="29"/>
      <c r="AR413" s="29"/>
      <c r="AS413" s="26"/>
    </row>
    <row r="414" spans="1:45" x14ac:dyDescent="0.25">
      <c r="A414" s="27"/>
      <c r="AQ414" s="29"/>
      <c r="AR414" s="29"/>
      <c r="AS414" s="26"/>
    </row>
    <row r="415" spans="1:45" x14ac:dyDescent="0.25">
      <c r="A415" s="27"/>
      <c r="AQ415" s="29"/>
      <c r="AR415" s="29"/>
      <c r="AS415" s="26"/>
    </row>
    <row r="416" spans="1:45" x14ac:dyDescent="0.25">
      <c r="A416" s="27"/>
      <c r="AQ416" s="29"/>
      <c r="AR416" s="29"/>
      <c r="AS416" s="26"/>
    </row>
    <row r="417" spans="1:45" x14ac:dyDescent="0.25">
      <c r="A417" s="27"/>
      <c r="AQ417" s="29"/>
      <c r="AR417" s="29"/>
      <c r="AS417" s="26"/>
    </row>
    <row r="418" spans="1:45" x14ac:dyDescent="0.25">
      <c r="A418" s="27"/>
      <c r="AQ418" s="29"/>
      <c r="AR418" s="29"/>
      <c r="AS418" s="26"/>
    </row>
    <row r="419" spans="1:45" x14ac:dyDescent="0.25">
      <c r="A419" s="27"/>
      <c r="AQ419" s="29"/>
      <c r="AR419" s="29"/>
      <c r="AS419" s="26"/>
    </row>
    <row r="420" spans="1:45" x14ac:dyDescent="0.25">
      <c r="A420" s="27"/>
      <c r="AQ420" s="29"/>
      <c r="AR420" s="29"/>
      <c r="AS420" s="26"/>
    </row>
    <row r="421" spans="1:45" x14ac:dyDescent="0.25">
      <c r="A421" s="27"/>
      <c r="AQ421" s="29"/>
      <c r="AR421" s="29"/>
      <c r="AS421" s="26"/>
    </row>
    <row r="422" spans="1:45" x14ac:dyDescent="0.25">
      <c r="A422" s="27"/>
      <c r="AQ422" s="29"/>
      <c r="AR422" s="29"/>
      <c r="AS422" s="26"/>
    </row>
    <row r="423" spans="1:45" x14ac:dyDescent="0.25">
      <c r="A423" s="27"/>
      <c r="AQ423" s="29"/>
      <c r="AR423" s="29"/>
      <c r="AS423" s="26"/>
    </row>
    <row r="424" spans="1:45" x14ac:dyDescent="0.25">
      <c r="A424" s="27"/>
      <c r="AQ424" s="29"/>
      <c r="AR424" s="29"/>
      <c r="AS424" s="26"/>
    </row>
    <row r="425" spans="1:45" x14ac:dyDescent="0.25">
      <c r="A425" s="27"/>
      <c r="AQ425" s="29"/>
      <c r="AR425" s="29"/>
      <c r="AS425" s="26"/>
    </row>
    <row r="426" spans="1:45" x14ac:dyDescent="0.25">
      <c r="A426" s="27"/>
      <c r="AQ426" s="29"/>
      <c r="AR426" s="29"/>
      <c r="AS426" s="26"/>
    </row>
    <row r="427" spans="1:45" x14ac:dyDescent="0.25">
      <c r="A427" s="27"/>
      <c r="AQ427" s="29"/>
      <c r="AR427" s="29"/>
      <c r="AS427" s="26"/>
    </row>
    <row r="428" spans="1:45" x14ac:dyDescent="0.25">
      <c r="A428" s="27"/>
      <c r="AQ428" s="29"/>
      <c r="AR428" s="29"/>
      <c r="AS428" s="26"/>
    </row>
    <row r="429" spans="1:45" x14ac:dyDescent="0.25">
      <c r="A429" s="27"/>
      <c r="AQ429" s="29"/>
      <c r="AR429" s="29"/>
      <c r="AS429" s="26"/>
    </row>
    <row r="430" spans="1:45" x14ac:dyDescent="0.25">
      <c r="A430" s="27"/>
      <c r="AQ430" s="29"/>
      <c r="AR430" s="29"/>
      <c r="AS430" s="26"/>
    </row>
    <row r="431" spans="1:45" x14ac:dyDescent="0.25">
      <c r="A431" s="27"/>
      <c r="AQ431" s="29"/>
      <c r="AR431" s="29"/>
      <c r="AS431" s="26"/>
    </row>
    <row r="432" spans="1:45" x14ac:dyDescent="0.25">
      <c r="A432" s="27"/>
      <c r="AQ432" s="29"/>
      <c r="AR432" s="29"/>
      <c r="AS432" s="26"/>
    </row>
    <row r="433" spans="1:45" x14ac:dyDescent="0.25">
      <c r="A433" s="27"/>
      <c r="AQ433" s="29"/>
      <c r="AR433" s="29"/>
      <c r="AS433" s="26"/>
    </row>
    <row r="434" spans="1:45" x14ac:dyDescent="0.25">
      <c r="A434" s="27"/>
      <c r="AQ434" s="29"/>
      <c r="AR434" s="29"/>
      <c r="AS434" s="26"/>
    </row>
    <row r="435" spans="1:45" x14ac:dyDescent="0.25">
      <c r="A435" s="27"/>
      <c r="AQ435" s="29"/>
      <c r="AR435" s="29"/>
      <c r="AS435" s="26"/>
    </row>
    <row r="436" spans="1:45" x14ac:dyDescent="0.25">
      <c r="A436" s="27"/>
      <c r="AQ436" s="29"/>
      <c r="AR436" s="29"/>
      <c r="AS436" s="26"/>
    </row>
    <row r="437" spans="1:45" x14ac:dyDescent="0.25">
      <c r="A437" s="27"/>
      <c r="AQ437" s="29"/>
      <c r="AR437" s="29"/>
      <c r="AS437" s="26"/>
    </row>
    <row r="438" spans="1:45" x14ac:dyDescent="0.25">
      <c r="A438" s="27"/>
      <c r="AQ438" s="29"/>
      <c r="AR438" s="29"/>
      <c r="AS438" s="26"/>
    </row>
    <row r="439" spans="1:45" x14ac:dyDescent="0.25">
      <c r="A439" s="27"/>
      <c r="AQ439" s="29"/>
      <c r="AR439" s="29"/>
      <c r="AS439" s="26"/>
    </row>
    <row r="440" spans="1:45" x14ac:dyDescent="0.25">
      <c r="A440" s="27"/>
      <c r="AQ440" s="29"/>
      <c r="AR440" s="29"/>
      <c r="AS440" s="26"/>
    </row>
    <row r="441" spans="1:45" x14ac:dyDescent="0.25">
      <c r="A441" s="27"/>
      <c r="AQ441" s="29"/>
      <c r="AR441" s="29"/>
      <c r="AS441" s="26"/>
    </row>
    <row r="442" spans="1:45" x14ac:dyDescent="0.25">
      <c r="A442" s="27"/>
      <c r="AQ442" s="29"/>
      <c r="AR442" s="29"/>
      <c r="AS442" s="26"/>
    </row>
    <row r="443" spans="1:45" x14ac:dyDescent="0.25">
      <c r="A443" s="27"/>
      <c r="AQ443" s="29"/>
      <c r="AR443" s="29"/>
      <c r="AS443" s="26"/>
    </row>
    <row r="444" spans="1:45" x14ac:dyDescent="0.25">
      <c r="A444" s="27"/>
      <c r="AQ444" s="29"/>
      <c r="AR444" s="29"/>
      <c r="AS444" s="26"/>
    </row>
    <row r="445" spans="1:45" x14ac:dyDescent="0.25">
      <c r="A445" s="27"/>
      <c r="AQ445" s="29"/>
      <c r="AR445" s="29"/>
      <c r="AS445" s="26"/>
    </row>
    <row r="446" spans="1:45" x14ac:dyDescent="0.25">
      <c r="A446" s="27"/>
      <c r="AQ446" s="29"/>
      <c r="AR446" s="29"/>
      <c r="AS446" s="26"/>
    </row>
    <row r="447" spans="1:45" x14ac:dyDescent="0.25">
      <c r="A447" s="27"/>
      <c r="AQ447" s="29"/>
      <c r="AR447" s="29"/>
      <c r="AS447" s="26"/>
    </row>
    <row r="448" spans="1:45" x14ac:dyDescent="0.25">
      <c r="A448" s="27"/>
      <c r="AQ448" s="29"/>
      <c r="AR448" s="29"/>
      <c r="AS448" s="26"/>
    </row>
    <row r="449" spans="1:45" x14ac:dyDescent="0.25">
      <c r="A449" s="27"/>
      <c r="AQ449" s="29"/>
      <c r="AR449" s="29"/>
      <c r="AS449" s="26"/>
    </row>
    <row r="450" spans="1:45" x14ac:dyDescent="0.25">
      <c r="A450" s="27"/>
      <c r="AQ450" s="29"/>
      <c r="AR450" s="29"/>
      <c r="AS450" s="26"/>
    </row>
    <row r="451" spans="1:45" x14ac:dyDescent="0.25">
      <c r="A451" s="27"/>
      <c r="AQ451" s="29"/>
      <c r="AR451" s="29"/>
      <c r="AS451" s="26"/>
    </row>
    <row r="452" spans="1:45" x14ac:dyDescent="0.25">
      <c r="A452" s="27"/>
      <c r="AQ452" s="29"/>
      <c r="AR452" s="29"/>
      <c r="AS452" s="26"/>
    </row>
    <row r="453" spans="1:45" x14ac:dyDescent="0.25">
      <c r="A453" s="27"/>
      <c r="AQ453" s="29"/>
      <c r="AR453" s="29"/>
      <c r="AS453" s="26"/>
    </row>
    <row r="454" spans="1:45" x14ac:dyDescent="0.25">
      <c r="A454" s="27"/>
      <c r="AQ454" s="29"/>
      <c r="AR454" s="29"/>
      <c r="AS454" s="26"/>
    </row>
    <row r="455" spans="1:45" x14ac:dyDescent="0.25">
      <c r="A455" s="27"/>
      <c r="AQ455" s="29"/>
      <c r="AR455" s="29"/>
      <c r="AS455" s="26"/>
    </row>
    <row r="456" spans="1:45" x14ac:dyDescent="0.25">
      <c r="A456" s="27"/>
      <c r="AQ456" s="29"/>
      <c r="AR456" s="29"/>
      <c r="AS456" s="26"/>
    </row>
    <row r="457" spans="1:45" x14ac:dyDescent="0.25">
      <c r="A457" s="27"/>
      <c r="AQ457" s="29"/>
      <c r="AR457" s="29"/>
      <c r="AS457" s="26"/>
    </row>
    <row r="458" spans="1:45" x14ac:dyDescent="0.25">
      <c r="A458" s="27"/>
      <c r="AQ458" s="29"/>
      <c r="AR458" s="29"/>
      <c r="AS458" s="26"/>
    </row>
    <row r="459" spans="1:45" x14ac:dyDescent="0.25">
      <c r="A459" s="27"/>
      <c r="AQ459" s="29"/>
      <c r="AR459" s="29"/>
      <c r="AS459" s="26"/>
    </row>
    <row r="460" spans="1:45" x14ac:dyDescent="0.25">
      <c r="A460" s="27"/>
      <c r="AQ460" s="29"/>
      <c r="AR460" s="29"/>
      <c r="AS460" s="26"/>
    </row>
    <row r="461" spans="1:45" x14ac:dyDescent="0.25">
      <c r="A461" s="27"/>
      <c r="AQ461" s="29"/>
      <c r="AR461" s="29"/>
      <c r="AS461" s="26"/>
    </row>
    <row r="462" spans="1:45" x14ac:dyDescent="0.25">
      <c r="A462" s="27"/>
      <c r="AQ462" s="29"/>
      <c r="AR462" s="29"/>
      <c r="AS462" s="26"/>
    </row>
    <row r="463" spans="1:45" x14ac:dyDescent="0.25">
      <c r="A463" s="27"/>
      <c r="AQ463" s="29"/>
      <c r="AR463" s="29"/>
      <c r="AS463" s="26"/>
    </row>
    <row r="464" spans="1:45" x14ac:dyDescent="0.25">
      <c r="A464" s="27"/>
      <c r="AQ464" s="29"/>
      <c r="AR464" s="29"/>
      <c r="AS464" s="26"/>
    </row>
    <row r="465" spans="1:45" x14ac:dyDescent="0.25">
      <c r="A465" s="27"/>
      <c r="AQ465" s="29"/>
      <c r="AR465" s="29"/>
      <c r="AS465" s="26"/>
    </row>
    <row r="466" spans="1:45" x14ac:dyDescent="0.25">
      <c r="A466" s="27"/>
      <c r="AQ466" s="29"/>
      <c r="AR466" s="29"/>
      <c r="AS466" s="26"/>
    </row>
    <row r="467" spans="1:45" x14ac:dyDescent="0.25">
      <c r="A467" s="27"/>
      <c r="AQ467" s="29"/>
      <c r="AR467" s="29"/>
      <c r="AS467" s="26"/>
    </row>
    <row r="468" spans="1:45" x14ac:dyDescent="0.25">
      <c r="A468" s="27"/>
      <c r="AQ468" s="29"/>
      <c r="AR468" s="29"/>
      <c r="AS468" s="26"/>
    </row>
    <row r="469" spans="1:45" x14ac:dyDescent="0.25">
      <c r="A469" s="27"/>
      <c r="AQ469" s="29"/>
      <c r="AR469" s="29"/>
      <c r="AS469" s="26"/>
    </row>
    <row r="470" spans="1:45" x14ac:dyDescent="0.25">
      <c r="A470" s="27"/>
      <c r="AQ470" s="29"/>
      <c r="AR470" s="29"/>
      <c r="AS470" s="26"/>
    </row>
    <row r="471" spans="1:45" x14ac:dyDescent="0.25">
      <c r="A471" s="27"/>
      <c r="AQ471" s="29"/>
      <c r="AR471" s="29"/>
      <c r="AS471" s="26"/>
    </row>
    <row r="472" spans="1:45" x14ac:dyDescent="0.25">
      <c r="A472" s="27"/>
      <c r="AQ472" s="29"/>
      <c r="AR472" s="29"/>
      <c r="AS472" s="26"/>
    </row>
    <row r="473" spans="1:45" x14ac:dyDescent="0.25">
      <c r="A473" s="27"/>
      <c r="AQ473" s="29"/>
      <c r="AR473" s="29"/>
      <c r="AS473" s="26"/>
    </row>
    <row r="474" spans="1:45" x14ac:dyDescent="0.25">
      <c r="A474" s="27"/>
      <c r="AQ474" s="29"/>
      <c r="AR474" s="29"/>
      <c r="AS474" s="26"/>
    </row>
    <row r="475" spans="1:45" x14ac:dyDescent="0.25">
      <c r="A475" s="27"/>
      <c r="AQ475" s="29"/>
      <c r="AR475" s="29"/>
      <c r="AS475" s="26"/>
    </row>
    <row r="476" spans="1:45" x14ac:dyDescent="0.25">
      <c r="A476" s="27"/>
      <c r="AQ476" s="29"/>
      <c r="AR476" s="29"/>
      <c r="AS476" s="26"/>
    </row>
    <row r="477" spans="1:45" x14ac:dyDescent="0.25">
      <c r="A477" s="27"/>
      <c r="AQ477" s="29"/>
      <c r="AR477" s="29"/>
      <c r="AS477" s="26"/>
    </row>
    <row r="478" spans="1:45" x14ac:dyDescent="0.25">
      <c r="A478" s="27"/>
      <c r="AQ478" s="29"/>
      <c r="AR478" s="29"/>
      <c r="AS478" s="26"/>
    </row>
    <row r="479" spans="1:45" x14ac:dyDescent="0.25">
      <c r="A479" s="27"/>
      <c r="AQ479" s="29"/>
      <c r="AR479" s="29"/>
      <c r="AS479" s="26"/>
    </row>
    <row r="480" spans="1:45" x14ac:dyDescent="0.25">
      <c r="A480" s="27"/>
      <c r="AQ480" s="29"/>
      <c r="AR480" s="29"/>
      <c r="AS480" s="26"/>
    </row>
    <row r="481" spans="1:45" x14ac:dyDescent="0.25">
      <c r="A481" s="27"/>
      <c r="AQ481" s="29"/>
      <c r="AR481" s="29"/>
      <c r="AS481" s="26"/>
    </row>
    <row r="482" spans="1:45" x14ac:dyDescent="0.25">
      <c r="A482" s="27"/>
      <c r="AQ482" s="29"/>
      <c r="AR482" s="29"/>
      <c r="AS482" s="26"/>
    </row>
    <row r="483" spans="1:45" x14ac:dyDescent="0.25">
      <c r="A483" s="27"/>
      <c r="AQ483" s="29"/>
      <c r="AR483" s="29"/>
      <c r="AS483" s="26"/>
    </row>
    <row r="484" spans="1:45" x14ac:dyDescent="0.25">
      <c r="A484" s="27"/>
      <c r="AQ484" s="29"/>
      <c r="AR484" s="29"/>
      <c r="AS484" s="26"/>
    </row>
    <row r="485" spans="1:45" x14ac:dyDescent="0.25">
      <c r="A485" s="27"/>
      <c r="AQ485" s="29"/>
      <c r="AR485" s="29"/>
      <c r="AS485" s="26"/>
    </row>
    <row r="486" spans="1:45" x14ac:dyDescent="0.25">
      <c r="A486" s="27"/>
      <c r="AQ486" s="29"/>
      <c r="AR486" s="29"/>
      <c r="AS486" s="26"/>
    </row>
    <row r="487" spans="1:45" x14ac:dyDescent="0.25">
      <c r="A487" s="27"/>
      <c r="AQ487" s="29"/>
      <c r="AR487" s="29"/>
      <c r="AS487" s="26"/>
    </row>
    <row r="488" spans="1:45" x14ac:dyDescent="0.25">
      <c r="A488" s="27"/>
      <c r="AQ488" s="29"/>
      <c r="AR488" s="29"/>
      <c r="AS488" s="26"/>
    </row>
    <row r="489" spans="1:45" x14ac:dyDescent="0.25">
      <c r="A489" s="27"/>
      <c r="AQ489" s="29"/>
      <c r="AR489" s="29"/>
      <c r="AS489" s="26"/>
    </row>
    <row r="490" spans="1:45" x14ac:dyDescent="0.25">
      <c r="A490" s="27"/>
      <c r="AQ490" s="29"/>
      <c r="AR490" s="29"/>
      <c r="AS490" s="26"/>
    </row>
    <row r="491" spans="1:45" x14ac:dyDescent="0.25">
      <c r="A491" s="27"/>
      <c r="AQ491" s="29"/>
      <c r="AR491" s="29"/>
      <c r="AS491" s="26"/>
    </row>
    <row r="492" spans="1:45" x14ac:dyDescent="0.25">
      <c r="A492" s="27"/>
      <c r="AQ492" s="29"/>
      <c r="AR492" s="29"/>
      <c r="AS492" s="26"/>
    </row>
    <row r="493" spans="1:45" x14ac:dyDescent="0.25">
      <c r="A493" s="27"/>
      <c r="AQ493" s="29"/>
      <c r="AR493" s="29"/>
      <c r="AS493" s="26"/>
    </row>
    <row r="494" spans="1:45" x14ac:dyDescent="0.25">
      <c r="A494" s="27"/>
      <c r="AQ494" s="29"/>
      <c r="AR494" s="29"/>
      <c r="AS494" s="26"/>
    </row>
    <row r="495" spans="1:45" x14ac:dyDescent="0.25">
      <c r="A495" s="27"/>
      <c r="AQ495" s="29"/>
      <c r="AR495" s="29"/>
      <c r="AS495" s="26"/>
    </row>
    <row r="496" spans="1:45" x14ac:dyDescent="0.25">
      <c r="A496" s="27"/>
      <c r="AQ496" s="29"/>
      <c r="AR496" s="29"/>
      <c r="AS496" s="26"/>
    </row>
    <row r="497" spans="1:45" x14ac:dyDescent="0.25">
      <c r="A497" s="27"/>
      <c r="AQ497" s="29"/>
      <c r="AR497" s="29"/>
      <c r="AS497" s="26"/>
    </row>
    <row r="498" spans="1:45" x14ac:dyDescent="0.25">
      <c r="A498" s="27"/>
      <c r="AQ498" s="29"/>
      <c r="AR498" s="29"/>
      <c r="AS498" s="26"/>
    </row>
    <row r="499" spans="1:45" x14ac:dyDescent="0.25">
      <c r="A499" s="27"/>
      <c r="AQ499" s="29"/>
      <c r="AR499" s="29"/>
      <c r="AS499" s="26"/>
    </row>
    <row r="500" spans="1:45" x14ac:dyDescent="0.25">
      <c r="A500" s="27"/>
      <c r="AQ500" s="29"/>
      <c r="AR500" s="29"/>
      <c r="AS500" s="26"/>
    </row>
    <row r="501" spans="1:45" x14ac:dyDescent="0.25">
      <c r="A501" s="27"/>
      <c r="AQ501" s="29"/>
      <c r="AR501" s="29"/>
      <c r="AS501" s="26"/>
    </row>
    <row r="502" spans="1:45" x14ac:dyDescent="0.25">
      <c r="A502" s="27"/>
      <c r="AQ502" s="29"/>
      <c r="AR502" s="29"/>
      <c r="AS502" s="26"/>
    </row>
    <row r="503" spans="1:45" x14ac:dyDescent="0.25">
      <c r="A503" s="27"/>
      <c r="AQ503" s="29"/>
      <c r="AR503" s="29"/>
      <c r="AS503" s="26"/>
    </row>
    <row r="504" spans="1:45" x14ac:dyDescent="0.25">
      <c r="A504" s="27"/>
      <c r="AQ504" s="29"/>
      <c r="AR504" s="29"/>
      <c r="AS504" s="26"/>
    </row>
    <row r="505" spans="1:45" x14ac:dyDescent="0.25">
      <c r="A505" s="27"/>
      <c r="AQ505" s="29"/>
      <c r="AR505" s="29"/>
      <c r="AS505" s="26"/>
    </row>
    <row r="506" spans="1:45" x14ac:dyDescent="0.25">
      <c r="A506" s="27"/>
      <c r="AQ506" s="29"/>
      <c r="AR506" s="29"/>
      <c r="AS506" s="26"/>
    </row>
    <row r="507" spans="1:45" x14ac:dyDescent="0.25">
      <c r="A507" s="27"/>
      <c r="AQ507" s="29"/>
      <c r="AR507" s="29"/>
      <c r="AS507" s="26"/>
    </row>
    <row r="508" spans="1:45" x14ac:dyDescent="0.25">
      <c r="A508" s="27"/>
      <c r="AQ508" s="29"/>
      <c r="AR508" s="29"/>
      <c r="AS508" s="26"/>
    </row>
    <row r="509" spans="1:45" x14ac:dyDescent="0.25">
      <c r="A509" s="27"/>
      <c r="AQ509" s="29"/>
      <c r="AR509" s="29"/>
      <c r="AS509" s="26"/>
    </row>
    <row r="510" spans="1:45" x14ac:dyDescent="0.25">
      <c r="A510" s="27"/>
      <c r="AQ510" s="29"/>
      <c r="AR510" s="29"/>
      <c r="AS510" s="26"/>
    </row>
    <row r="511" spans="1:45" x14ac:dyDescent="0.25">
      <c r="A511" s="27"/>
      <c r="AQ511" s="29"/>
      <c r="AR511" s="29"/>
      <c r="AS511" s="26"/>
    </row>
    <row r="512" spans="1:45" x14ac:dyDescent="0.25">
      <c r="A512" s="27"/>
      <c r="AQ512" s="29"/>
      <c r="AR512" s="29"/>
      <c r="AS512" s="26"/>
    </row>
    <row r="513" spans="1:45" x14ac:dyDescent="0.25">
      <c r="A513" s="27"/>
      <c r="AQ513" s="29"/>
      <c r="AR513" s="29"/>
      <c r="AS513" s="26"/>
    </row>
    <row r="514" spans="1:45" x14ac:dyDescent="0.25">
      <c r="A514" s="27"/>
      <c r="AQ514" s="29"/>
      <c r="AR514" s="29"/>
      <c r="AS514" s="26"/>
    </row>
    <row r="515" spans="1:45" x14ac:dyDescent="0.25">
      <c r="A515" s="27"/>
      <c r="AQ515" s="29"/>
      <c r="AR515" s="29"/>
      <c r="AS515" s="26"/>
    </row>
    <row r="516" spans="1:45" x14ac:dyDescent="0.25">
      <c r="A516" s="27"/>
      <c r="AQ516" s="29"/>
      <c r="AR516" s="29"/>
      <c r="AS516" s="26"/>
    </row>
    <row r="517" spans="1:45" x14ac:dyDescent="0.25">
      <c r="A517" s="27"/>
      <c r="AQ517" s="29"/>
      <c r="AR517" s="29"/>
      <c r="AS517" s="26"/>
    </row>
    <row r="518" spans="1:45" x14ac:dyDescent="0.25">
      <c r="A518" s="27"/>
      <c r="AQ518" s="29"/>
      <c r="AR518" s="29"/>
      <c r="AS518" s="26"/>
    </row>
    <row r="519" spans="1:45" x14ac:dyDescent="0.25">
      <c r="A519" s="27"/>
      <c r="AQ519" s="29"/>
      <c r="AR519" s="29"/>
      <c r="AS519" s="26"/>
    </row>
    <row r="520" spans="1:45" x14ac:dyDescent="0.25">
      <c r="A520" s="27"/>
      <c r="AQ520" s="29"/>
      <c r="AR520" s="29"/>
      <c r="AS520" s="26"/>
    </row>
    <row r="521" spans="1:45" x14ac:dyDescent="0.25">
      <c r="A521" s="27"/>
      <c r="AQ521" s="29"/>
      <c r="AR521" s="29"/>
      <c r="AS521" s="26"/>
    </row>
    <row r="522" spans="1:45" x14ac:dyDescent="0.25">
      <c r="A522" s="27"/>
      <c r="AQ522" s="29"/>
      <c r="AR522" s="29"/>
      <c r="AS522" s="26"/>
    </row>
    <row r="523" spans="1:45" x14ac:dyDescent="0.25">
      <c r="A523" s="27"/>
      <c r="AQ523" s="29"/>
      <c r="AR523" s="29"/>
      <c r="AS523" s="26"/>
    </row>
    <row r="524" spans="1:45" x14ac:dyDescent="0.25">
      <c r="A524" s="27"/>
      <c r="AQ524" s="29"/>
      <c r="AR524" s="29"/>
      <c r="AS524" s="26"/>
    </row>
    <row r="525" spans="1:45" x14ac:dyDescent="0.25">
      <c r="A525" s="27"/>
      <c r="AQ525" s="29"/>
      <c r="AR525" s="29"/>
      <c r="AS525" s="26"/>
    </row>
    <row r="526" spans="1:45" x14ac:dyDescent="0.25">
      <c r="A526" s="27"/>
      <c r="AQ526" s="29"/>
      <c r="AR526" s="29"/>
      <c r="AS526" s="26"/>
    </row>
    <row r="527" spans="1:45" x14ac:dyDescent="0.25">
      <c r="A527" s="27"/>
      <c r="AQ527" s="29"/>
      <c r="AR527" s="29"/>
      <c r="AS527" s="26"/>
    </row>
    <row r="528" spans="1:45" x14ac:dyDescent="0.25">
      <c r="A528" s="27"/>
      <c r="AQ528" s="29"/>
      <c r="AR528" s="29"/>
      <c r="AS528" s="26"/>
    </row>
    <row r="529" spans="1:45" x14ac:dyDescent="0.25">
      <c r="A529" s="27"/>
      <c r="AQ529" s="29"/>
      <c r="AR529" s="29"/>
      <c r="AS529" s="26"/>
    </row>
    <row r="530" spans="1:45" x14ac:dyDescent="0.25">
      <c r="A530" s="27"/>
      <c r="AQ530" s="29"/>
      <c r="AR530" s="29"/>
      <c r="AS530" s="26"/>
    </row>
    <row r="531" spans="1:45" x14ac:dyDescent="0.25">
      <c r="A531" s="27"/>
      <c r="AQ531" s="29"/>
      <c r="AR531" s="29"/>
      <c r="AS531" s="26"/>
    </row>
    <row r="532" spans="1:45" x14ac:dyDescent="0.25">
      <c r="A532" s="27"/>
      <c r="AQ532" s="29"/>
      <c r="AR532" s="29"/>
      <c r="AS532" s="26"/>
    </row>
    <row r="533" spans="1:45" x14ac:dyDescent="0.25">
      <c r="A533" s="27"/>
      <c r="AQ533" s="29"/>
      <c r="AR533" s="29"/>
      <c r="AS533" s="26"/>
    </row>
    <row r="534" spans="1:45" x14ac:dyDescent="0.25">
      <c r="A534" s="27"/>
      <c r="AQ534" s="29"/>
      <c r="AR534" s="29"/>
      <c r="AS534" s="26"/>
    </row>
    <row r="535" spans="1:45" x14ac:dyDescent="0.25">
      <c r="A535" s="27"/>
      <c r="AQ535" s="29"/>
      <c r="AR535" s="29"/>
      <c r="AS535" s="26"/>
    </row>
    <row r="536" spans="1:45" x14ac:dyDescent="0.25">
      <c r="A536" s="27"/>
      <c r="AQ536" s="29"/>
      <c r="AR536" s="29"/>
      <c r="AS536" s="26"/>
    </row>
    <row r="537" spans="1:45" x14ac:dyDescent="0.25">
      <c r="A537" s="27"/>
      <c r="AQ537" s="29"/>
      <c r="AR537" s="29"/>
      <c r="AS537" s="26"/>
    </row>
    <row r="538" spans="1:45" x14ac:dyDescent="0.25">
      <c r="A538" s="27"/>
      <c r="AQ538" s="29"/>
      <c r="AR538" s="29"/>
      <c r="AS538" s="26"/>
    </row>
    <row r="539" spans="1:45" x14ac:dyDescent="0.25">
      <c r="A539" s="27"/>
      <c r="AQ539" s="29"/>
      <c r="AR539" s="29"/>
      <c r="AS539" s="26"/>
    </row>
    <row r="540" spans="1:45" x14ac:dyDescent="0.25">
      <c r="A540" s="27"/>
      <c r="AQ540" s="29"/>
      <c r="AR540" s="29"/>
      <c r="AS540" s="26"/>
    </row>
    <row r="541" spans="1:45" x14ac:dyDescent="0.25">
      <c r="A541" s="27"/>
      <c r="AQ541" s="29"/>
      <c r="AR541" s="29"/>
      <c r="AS541" s="26"/>
    </row>
    <row r="542" spans="1:45" x14ac:dyDescent="0.25">
      <c r="A542" s="27"/>
      <c r="AQ542" s="29"/>
      <c r="AR542" s="29"/>
      <c r="AS542" s="26"/>
    </row>
    <row r="543" spans="1:45" x14ac:dyDescent="0.25">
      <c r="A543" s="27"/>
      <c r="AQ543" s="29"/>
      <c r="AR543" s="29"/>
      <c r="AS543" s="26"/>
    </row>
    <row r="544" spans="1:45" x14ac:dyDescent="0.25">
      <c r="A544" s="27"/>
      <c r="AQ544" s="29"/>
      <c r="AR544" s="29"/>
      <c r="AS544" s="26"/>
    </row>
    <row r="545" spans="1:45" x14ac:dyDescent="0.25">
      <c r="A545" s="27"/>
      <c r="AQ545" s="29"/>
      <c r="AR545" s="29"/>
      <c r="AS545" s="26"/>
    </row>
    <row r="546" spans="1:45" x14ac:dyDescent="0.25">
      <c r="A546" s="27"/>
      <c r="AQ546" s="29"/>
      <c r="AR546" s="29"/>
      <c r="AS546" s="26"/>
    </row>
    <row r="547" spans="1:45" x14ac:dyDescent="0.25">
      <c r="A547" s="27"/>
      <c r="AQ547" s="29"/>
      <c r="AR547" s="29"/>
      <c r="AS547" s="26"/>
    </row>
    <row r="548" spans="1:45" x14ac:dyDescent="0.25">
      <c r="A548" s="27"/>
      <c r="AQ548" s="29"/>
      <c r="AR548" s="29"/>
      <c r="AS548" s="26"/>
    </row>
    <row r="549" spans="1:45" x14ac:dyDescent="0.25">
      <c r="A549" s="27"/>
      <c r="AQ549" s="29"/>
      <c r="AR549" s="29"/>
      <c r="AS549" s="26"/>
    </row>
    <row r="550" spans="1:45" x14ac:dyDescent="0.25">
      <c r="A550" s="27"/>
      <c r="AQ550" s="29"/>
      <c r="AR550" s="29"/>
      <c r="AS550" s="26"/>
    </row>
    <row r="551" spans="1:45" x14ac:dyDescent="0.25">
      <c r="A551" s="27"/>
      <c r="AQ551" s="29"/>
      <c r="AR551" s="29"/>
      <c r="AS551" s="26"/>
    </row>
    <row r="552" spans="1:45" x14ac:dyDescent="0.25">
      <c r="A552" s="27"/>
      <c r="AQ552" s="29"/>
      <c r="AR552" s="29"/>
      <c r="AS552" s="26"/>
    </row>
    <row r="553" spans="1:45" x14ac:dyDescent="0.25">
      <c r="A553" s="27"/>
      <c r="AQ553" s="29"/>
      <c r="AR553" s="29"/>
      <c r="AS553" s="26"/>
    </row>
    <row r="554" spans="1:45" x14ac:dyDescent="0.25">
      <c r="A554" s="27"/>
      <c r="AQ554" s="29"/>
      <c r="AR554" s="29"/>
      <c r="AS554" s="26"/>
    </row>
    <row r="555" spans="1:45" x14ac:dyDescent="0.25">
      <c r="A555" s="27"/>
      <c r="AQ555" s="29"/>
      <c r="AR555" s="29"/>
      <c r="AS555" s="26"/>
    </row>
    <row r="556" spans="1:45" x14ac:dyDescent="0.25">
      <c r="A556" s="27"/>
      <c r="AQ556" s="29"/>
      <c r="AR556" s="29"/>
      <c r="AS556" s="26"/>
    </row>
    <row r="557" spans="1:45" x14ac:dyDescent="0.25">
      <c r="A557" s="27"/>
      <c r="AQ557" s="29"/>
      <c r="AR557" s="29"/>
      <c r="AS557" s="26"/>
    </row>
    <row r="558" spans="1:45" x14ac:dyDescent="0.25">
      <c r="A558" s="27"/>
      <c r="AQ558" s="29"/>
      <c r="AR558" s="29"/>
      <c r="AS558" s="26"/>
    </row>
    <row r="559" spans="1:45" x14ac:dyDescent="0.25">
      <c r="A559" s="27"/>
      <c r="AQ559" s="29"/>
      <c r="AR559" s="29"/>
      <c r="AS559" s="26"/>
    </row>
    <row r="560" spans="1:45" x14ac:dyDescent="0.25">
      <c r="A560" s="27"/>
      <c r="AQ560" s="29"/>
      <c r="AR560" s="29"/>
      <c r="AS560" s="26"/>
    </row>
    <row r="561" spans="1:45" x14ac:dyDescent="0.25">
      <c r="A561" s="27"/>
      <c r="AQ561" s="29"/>
      <c r="AR561" s="29"/>
      <c r="AS561" s="26"/>
    </row>
    <row r="562" spans="1:45" x14ac:dyDescent="0.25">
      <c r="A562" s="27"/>
      <c r="AQ562" s="29"/>
      <c r="AR562" s="29"/>
      <c r="AS562" s="26"/>
    </row>
    <row r="563" spans="1:45" x14ac:dyDescent="0.25">
      <c r="A563" s="27"/>
      <c r="AQ563" s="29"/>
      <c r="AR563" s="29"/>
      <c r="AS563" s="26"/>
    </row>
    <row r="564" spans="1:45" x14ac:dyDescent="0.25">
      <c r="A564" s="27"/>
      <c r="AQ564" s="29"/>
      <c r="AR564" s="29"/>
      <c r="AS564" s="26"/>
    </row>
    <row r="565" spans="1:45" x14ac:dyDescent="0.25">
      <c r="A565" s="27"/>
      <c r="AQ565" s="29"/>
      <c r="AR565" s="29"/>
      <c r="AS565" s="26"/>
    </row>
    <row r="566" spans="1:45" x14ac:dyDescent="0.25">
      <c r="A566" s="27"/>
      <c r="AQ566" s="29"/>
      <c r="AR566" s="29"/>
      <c r="AS566" s="26"/>
    </row>
    <row r="567" spans="1:45" x14ac:dyDescent="0.25">
      <c r="A567" s="27"/>
      <c r="AQ567" s="29"/>
      <c r="AR567" s="29"/>
      <c r="AS567" s="26"/>
    </row>
    <row r="568" spans="1:45" x14ac:dyDescent="0.25">
      <c r="A568" s="27"/>
      <c r="AQ568" s="29"/>
      <c r="AR568" s="29"/>
      <c r="AS568" s="26"/>
    </row>
    <row r="569" spans="1:45" x14ac:dyDescent="0.25">
      <c r="A569" s="27"/>
      <c r="AQ569" s="29"/>
      <c r="AR569" s="29"/>
      <c r="AS569" s="26"/>
    </row>
    <row r="570" spans="1:45" x14ac:dyDescent="0.25">
      <c r="A570" s="27"/>
      <c r="AQ570" s="29"/>
      <c r="AR570" s="29"/>
      <c r="AS570" s="26"/>
    </row>
    <row r="571" spans="1:45" x14ac:dyDescent="0.25">
      <c r="A571" s="27"/>
      <c r="AQ571" s="29"/>
      <c r="AR571" s="29"/>
      <c r="AS571" s="26"/>
    </row>
    <row r="572" spans="1:45" x14ac:dyDescent="0.25">
      <c r="A572" s="27"/>
      <c r="AQ572" s="29"/>
      <c r="AR572" s="29"/>
      <c r="AS572" s="26"/>
    </row>
    <row r="573" spans="1:45" x14ac:dyDescent="0.25">
      <c r="A573" s="27"/>
      <c r="AQ573" s="29"/>
      <c r="AR573" s="29"/>
      <c r="AS573" s="26"/>
    </row>
    <row r="574" spans="1:45" x14ac:dyDescent="0.25">
      <c r="A574" s="27"/>
      <c r="AQ574" s="29"/>
      <c r="AR574" s="29"/>
      <c r="AS574" s="26"/>
    </row>
    <row r="575" spans="1:45" x14ac:dyDescent="0.25">
      <c r="A575" s="27"/>
      <c r="AQ575" s="29"/>
      <c r="AR575" s="29"/>
      <c r="AS575" s="26"/>
    </row>
    <row r="576" spans="1:45" x14ac:dyDescent="0.25">
      <c r="A576" s="27"/>
      <c r="AQ576" s="29"/>
      <c r="AR576" s="29"/>
      <c r="AS576" s="26"/>
    </row>
    <row r="577" spans="1:45" x14ac:dyDescent="0.25">
      <c r="A577" s="27"/>
      <c r="AQ577" s="29"/>
      <c r="AR577" s="29"/>
      <c r="AS577" s="26"/>
    </row>
    <row r="578" spans="1:45" x14ac:dyDescent="0.25">
      <c r="A578" s="27"/>
      <c r="AQ578" s="29"/>
      <c r="AR578" s="29"/>
      <c r="AS578" s="26"/>
    </row>
    <row r="579" spans="1:45" x14ac:dyDescent="0.25">
      <c r="A579" s="27"/>
      <c r="AQ579" s="29"/>
      <c r="AR579" s="29"/>
      <c r="AS579" s="26"/>
    </row>
    <row r="580" spans="1:45" x14ac:dyDescent="0.25">
      <c r="A580" s="27"/>
      <c r="AQ580" s="29"/>
      <c r="AR580" s="29"/>
      <c r="AS580" s="26"/>
    </row>
    <row r="581" spans="1:45" x14ac:dyDescent="0.25">
      <c r="A581" s="27"/>
      <c r="AQ581" s="29"/>
      <c r="AR581" s="29"/>
      <c r="AS581" s="26"/>
    </row>
    <row r="582" spans="1:45" x14ac:dyDescent="0.25">
      <c r="A582" s="27"/>
      <c r="AQ582" s="29"/>
      <c r="AR582" s="29"/>
      <c r="AS582" s="26"/>
    </row>
    <row r="583" spans="1:45" x14ac:dyDescent="0.25">
      <c r="A583" s="27"/>
      <c r="AQ583" s="29"/>
      <c r="AR583" s="29"/>
      <c r="AS583" s="26"/>
    </row>
    <row r="584" spans="1:45" x14ac:dyDescent="0.25">
      <c r="A584" s="27"/>
      <c r="AQ584" s="29"/>
      <c r="AR584" s="29"/>
      <c r="AS584" s="26"/>
    </row>
    <row r="585" spans="1:45" x14ac:dyDescent="0.25">
      <c r="A585" s="27"/>
      <c r="AQ585" s="29"/>
      <c r="AR585" s="29"/>
      <c r="AS585" s="26"/>
    </row>
    <row r="586" spans="1:45" x14ac:dyDescent="0.25">
      <c r="A586" s="27"/>
      <c r="AQ586" s="29"/>
      <c r="AR586" s="29"/>
      <c r="AS586" s="26"/>
    </row>
    <row r="587" spans="1:45" x14ac:dyDescent="0.25">
      <c r="A587" s="27"/>
      <c r="AQ587" s="29"/>
      <c r="AR587" s="29"/>
      <c r="AS587" s="26"/>
    </row>
    <row r="588" spans="1:45" x14ac:dyDescent="0.25">
      <c r="A588" s="27"/>
      <c r="AQ588" s="29"/>
      <c r="AR588" s="29"/>
      <c r="AS588" s="26"/>
    </row>
    <row r="589" spans="1:45" x14ac:dyDescent="0.25">
      <c r="A589" s="27"/>
      <c r="AQ589" s="29"/>
      <c r="AR589" s="29"/>
      <c r="AS589" s="26"/>
    </row>
    <row r="590" spans="1:45" x14ac:dyDescent="0.25">
      <c r="A590" s="27"/>
      <c r="AQ590" s="29"/>
      <c r="AR590" s="29"/>
      <c r="AS590" s="26"/>
    </row>
    <row r="591" spans="1:45" x14ac:dyDescent="0.25">
      <c r="A591" s="27"/>
      <c r="AQ591" s="29"/>
      <c r="AR591" s="29"/>
      <c r="AS591" s="26"/>
    </row>
    <row r="592" spans="1:45" x14ac:dyDescent="0.25">
      <c r="A592" s="27"/>
      <c r="AQ592" s="29"/>
      <c r="AR592" s="29"/>
      <c r="AS592" s="26"/>
    </row>
    <row r="593" spans="1:45" x14ac:dyDescent="0.25">
      <c r="A593" s="27"/>
      <c r="AQ593" s="29"/>
      <c r="AR593" s="29"/>
      <c r="AS593" s="26"/>
    </row>
    <row r="594" spans="1:45" x14ac:dyDescent="0.25">
      <c r="A594" s="27"/>
      <c r="AQ594" s="29"/>
      <c r="AR594" s="29"/>
      <c r="AS594" s="26"/>
    </row>
    <row r="595" spans="1:45" x14ac:dyDescent="0.25">
      <c r="A595" s="27"/>
      <c r="AQ595" s="29"/>
      <c r="AR595" s="29"/>
      <c r="AS595" s="26"/>
    </row>
    <row r="596" spans="1:45" x14ac:dyDescent="0.25">
      <c r="A596" s="27"/>
      <c r="AQ596" s="29"/>
      <c r="AR596" s="29"/>
      <c r="AS596" s="26"/>
    </row>
    <row r="597" spans="1:45" x14ac:dyDescent="0.25">
      <c r="A597" s="27"/>
      <c r="AQ597" s="29"/>
      <c r="AR597" s="29"/>
      <c r="AS597" s="26"/>
    </row>
    <row r="598" spans="1:45" x14ac:dyDescent="0.25">
      <c r="A598" s="27"/>
      <c r="AQ598" s="29"/>
      <c r="AR598" s="29"/>
      <c r="AS598" s="26"/>
    </row>
    <row r="599" spans="1:45" x14ac:dyDescent="0.25">
      <c r="A599" s="27"/>
      <c r="AQ599" s="29"/>
      <c r="AR599" s="29"/>
      <c r="AS599" s="26"/>
    </row>
    <row r="600" spans="1:45" x14ac:dyDescent="0.25">
      <c r="A600" s="27"/>
      <c r="AQ600" s="29"/>
      <c r="AR600" s="29"/>
      <c r="AS600" s="26"/>
    </row>
    <row r="601" spans="1:45" x14ac:dyDescent="0.25">
      <c r="A601" s="27"/>
      <c r="AQ601" s="29"/>
      <c r="AR601" s="29"/>
      <c r="AS601" s="26"/>
    </row>
    <row r="602" spans="1:45" x14ac:dyDescent="0.25">
      <c r="A602" s="27"/>
      <c r="AQ602" s="29"/>
      <c r="AR602" s="29"/>
      <c r="AS602" s="26"/>
    </row>
    <row r="603" spans="1:45" x14ac:dyDescent="0.25">
      <c r="A603" s="27"/>
      <c r="AQ603" s="29"/>
      <c r="AR603" s="29"/>
      <c r="AS603" s="26"/>
    </row>
    <row r="604" spans="1:45" x14ac:dyDescent="0.25">
      <c r="A604" s="27"/>
      <c r="AQ604" s="29"/>
      <c r="AR604" s="29"/>
      <c r="AS604" s="26"/>
    </row>
    <row r="605" spans="1:45" x14ac:dyDescent="0.25">
      <c r="A605" s="27"/>
      <c r="AQ605" s="29"/>
      <c r="AR605" s="29"/>
      <c r="AS605" s="26"/>
    </row>
    <row r="606" spans="1:45" x14ac:dyDescent="0.25">
      <c r="A606" s="27"/>
      <c r="AQ606" s="29"/>
      <c r="AR606" s="29"/>
      <c r="AS606" s="26"/>
    </row>
    <row r="607" spans="1:45" x14ac:dyDescent="0.25">
      <c r="A607" s="27"/>
      <c r="AQ607" s="29"/>
      <c r="AR607" s="29"/>
      <c r="AS607" s="26"/>
    </row>
    <row r="608" spans="1:45" x14ac:dyDescent="0.25">
      <c r="A608" s="27"/>
      <c r="AQ608" s="29"/>
      <c r="AR608" s="29"/>
      <c r="AS608" s="26"/>
    </row>
    <row r="609" spans="1:45" x14ac:dyDescent="0.25">
      <c r="A609" s="27"/>
      <c r="AQ609" s="29"/>
      <c r="AR609" s="29"/>
      <c r="AS609" s="26"/>
    </row>
    <row r="610" spans="1:45" x14ac:dyDescent="0.25">
      <c r="A610" s="27"/>
      <c r="AQ610" s="29"/>
      <c r="AR610" s="29"/>
      <c r="AS610" s="26"/>
    </row>
    <row r="611" spans="1:45" x14ac:dyDescent="0.25">
      <c r="A611" s="27"/>
      <c r="AQ611" s="29"/>
      <c r="AR611" s="29"/>
      <c r="AS611" s="26"/>
    </row>
    <row r="612" spans="1:45" x14ac:dyDescent="0.25">
      <c r="A612" s="27"/>
      <c r="AQ612" s="29"/>
      <c r="AR612" s="29"/>
      <c r="AS612" s="26"/>
    </row>
    <row r="613" spans="1:45" x14ac:dyDescent="0.25">
      <c r="A613" s="27"/>
      <c r="AQ613" s="29"/>
      <c r="AR613" s="29"/>
      <c r="AS613" s="26"/>
    </row>
    <row r="614" spans="1:45" x14ac:dyDescent="0.25">
      <c r="A614" s="27"/>
      <c r="AQ614" s="29"/>
      <c r="AR614" s="29"/>
      <c r="AS614" s="26"/>
    </row>
    <row r="615" spans="1:45" x14ac:dyDescent="0.25">
      <c r="A615" s="27"/>
      <c r="AQ615" s="29"/>
      <c r="AR615" s="29"/>
      <c r="AS615" s="26"/>
    </row>
    <row r="616" spans="1:45" x14ac:dyDescent="0.25">
      <c r="A616" s="27"/>
      <c r="AQ616" s="29"/>
      <c r="AR616" s="29"/>
      <c r="AS616" s="26"/>
    </row>
    <row r="617" spans="1:45" x14ac:dyDescent="0.25">
      <c r="A617" s="27"/>
      <c r="AQ617" s="29"/>
      <c r="AR617" s="29"/>
      <c r="AS617" s="26"/>
    </row>
    <row r="618" spans="1:45" x14ac:dyDescent="0.25">
      <c r="A618" s="27"/>
      <c r="AQ618" s="29"/>
      <c r="AR618" s="29"/>
      <c r="AS618" s="26"/>
    </row>
    <row r="619" spans="1:45" x14ac:dyDescent="0.25">
      <c r="A619" s="27"/>
      <c r="AQ619" s="29"/>
      <c r="AR619" s="29"/>
      <c r="AS619" s="26"/>
    </row>
    <row r="620" spans="1:45" x14ac:dyDescent="0.25">
      <c r="A620" s="27"/>
      <c r="AQ620" s="29"/>
      <c r="AR620" s="29"/>
      <c r="AS620" s="26"/>
    </row>
    <row r="621" spans="1:45" x14ac:dyDescent="0.25">
      <c r="A621" s="27"/>
      <c r="AQ621" s="29"/>
      <c r="AR621" s="29"/>
      <c r="AS621" s="26"/>
    </row>
    <row r="622" spans="1:45" x14ac:dyDescent="0.25">
      <c r="A622" s="27"/>
      <c r="AQ622" s="29"/>
      <c r="AR622" s="29"/>
      <c r="AS622" s="26"/>
    </row>
    <row r="623" spans="1:45" x14ac:dyDescent="0.25">
      <c r="A623" s="27"/>
      <c r="AQ623" s="29"/>
      <c r="AR623" s="29"/>
      <c r="AS623" s="26"/>
    </row>
    <row r="624" spans="1:45" x14ac:dyDescent="0.25">
      <c r="A624" s="27"/>
      <c r="AQ624" s="29"/>
      <c r="AR624" s="29"/>
      <c r="AS624" s="26"/>
    </row>
    <row r="625" spans="1:45" x14ac:dyDescent="0.25">
      <c r="A625" s="27"/>
      <c r="AQ625" s="29"/>
      <c r="AR625" s="29"/>
      <c r="AS625" s="26"/>
    </row>
    <row r="626" spans="1:45" x14ac:dyDescent="0.25">
      <c r="A626" s="27"/>
      <c r="AQ626" s="29"/>
      <c r="AR626" s="29"/>
      <c r="AS626" s="26"/>
    </row>
    <row r="627" spans="1:45" x14ac:dyDescent="0.25">
      <c r="A627" s="27"/>
      <c r="AQ627" s="29"/>
      <c r="AR627" s="29"/>
      <c r="AS627" s="26"/>
    </row>
    <row r="628" spans="1:45" x14ac:dyDescent="0.25">
      <c r="A628" s="27"/>
      <c r="AQ628" s="29"/>
      <c r="AR628" s="29"/>
      <c r="AS628" s="26"/>
    </row>
    <row r="629" spans="1:45" x14ac:dyDescent="0.25">
      <c r="A629" s="27"/>
      <c r="AQ629" s="29"/>
      <c r="AR629" s="29"/>
      <c r="AS629" s="26"/>
    </row>
    <row r="630" spans="1:45" x14ac:dyDescent="0.25">
      <c r="A630" s="27"/>
      <c r="AQ630" s="29"/>
      <c r="AR630" s="29"/>
      <c r="AS630" s="26"/>
    </row>
    <row r="631" spans="1:45" x14ac:dyDescent="0.25">
      <c r="A631" s="27"/>
      <c r="AQ631" s="29"/>
      <c r="AR631" s="29"/>
      <c r="AS631" s="26"/>
    </row>
    <row r="632" spans="1:45" x14ac:dyDescent="0.25">
      <c r="A632" s="27"/>
      <c r="AQ632" s="29"/>
      <c r="AR632" s="29"/>
      <c r="AS632" s="26"/>
    </row>
    <row r="633" spans="1:45" x14ac:dyDescent="0.25">
      <c r="A633" s="27"/>
      <c r="AQ633" s="29"/>
      <c r="AR633" s="29"/>
      <c r="AS633" s="26"/>
    </row>
    <row r="634" spans="1:45" x14ac:dyDescent="0.25">
      <c r="A634" s="27"/>
      <c r="AQ634" s="29"/>
      <c r="AR634" s="29"/>
      <c r="AS634" s="26"/>
    </row>
    <row r="635" spans="1:45" x14ac:dyDescent="0.25">
      <c r="A635" s="27"/>
      <c r="AQ635" s="29"/>
      <c r="AR635" s="29"/>
      <c r="AS635" s="26"/>
    </row>
    <row r="636" spans="1:45" x14ac:dyDescent="0.25">
      <c r="A636" s="27"/>
      <c r="AQ636" s="29"/>
      <c r="AR636" s="29"/>
      <c r="AS636" s="26"/>
    </row>
    <row r="637" spans="1:45" x14ac:dyDescent="0.25">
      <c r="A637" s="27"/>
      <c r="AQ637" s="29"/>
      <c r="AR637" s="29"/>
      <c r="AS637" s="26"/>
    </row>
    <row r="638" spans="1:45" x14ac:dyDescent="0.25">
      <c r="A638" s="27"/>
      <c r="AQ638" s="29"/>
      <c r="AR638" s="29"/>
      <c r="AS638" s="26"/>
    </row>
    <row r="639" spans="1:45" x14ac:dyDescent="0.25">
      <c r="A639" s="27"/>
      <c r="AQ639" s="29"/>
      <c r="AR639" s="29"/>
      <c r="AS639" s="26"/>
    </row>
    <row r="640" spans="1:45" x14ac:dyDescent="0.25">
      <c r="A640" s="27"/>
      <c r="AQ640" s="29"/>
      <c r="AR640" s="29"/>
      <c r="AS640" s="26"/>
    </row>
    <row r="641" spans="1:45" x14ac:dyDescent="0.25">
      <c r="A641" s="27"/>
      <c r="AQ641" s="29"/>
      <c r="AR641" s="29"/>
      <c r="AS641" s="26"/>
    </row>
    <row r="642" spans="1:45" x14ac:dyDescent="0.25">
      <c r="A642" s="27"/>
      <c r="AQ642" s="29"/>
      <c r="AR642" s="29"/>
      <c r="AS642" s="26"/>
    </row>
    <row r="643" spans="1:45" x14ac:dyDescent="0.25">
      <c r="A643" s="27"/>
      <c r="AQ643" s="29"/>
      <c r="AR643" s="29"/>
      <c r="AS643" s="26"/>
    </row>
    <row r="644" spans="1:45" x14ac:dyDescent="0.25">
      <c r="A644" s="27"/>
      <c r="AQ644" s="29"/>
      <c r="AR644" s="29"/>
      <c r="AS644" s="26"/>
    </row>
    <row r="645" spans="1:45" x14ac:dyDescent="0.25">
      <c r="A645" s="27"/>
      <c r="AQ645" s="29"/>
      <c r="AR645" s="29"/>
      <c r="AS645" s="26"/>
    </row>
    <row r="646" spans="1:45" x14ac:dyDescent="0.25">
      <c r="A646" s="27"/>
      <c r="AQ646" s="29"/>
      <c r="AR646" s="29"/>
      <c r="AS646" s="26"/>
    </row>
    <row r="647" spans="1:45" x14ac:dyDescent="0.25">
      <c r="A647" s="27"/>
      <c r="AQ647" s="29"/>
      <c r="AR647" s="29"/>
      <c r="AS647" s="26"/>
    </row>
    <row r="648" spans="1:45" x14ac:dyDescent="0.25">
      <c r="A648" s="27"/>
      <c r="AQ648" s="29"/>
      <c r="AR648" s="29"/>
      <c r="AS648" s="26"/>
    </row>
    <row r="649" spans="1:45" x14ac:dyDescent="0.25">
      <c r="A649" s="27"/>
      <c r="AQ649" s="29"/>
      <c r="AR649" s="29"/>
      <c r="AS649" s="26"/>
    </row>
    <row r="650" spans="1:45" x14ac:dyDescent="0.25">
      <c r="A650" s="27"/>
      <c r="AQ650" s="29"/>
      <c r="AR650" s="29"/>
      <c r="AS650" s="26"/>
    </row>
    <row r="651" spans="1:45" x14ac:dyDescent="0.25">
      <c r="A651" s="27"/>
      <c r="AQ651" s="29"/>
      <c r="AR651" s="29"/>
      <c r="AS651" s="26"/>
    </row>
    <row r="652" spans="1:45" x14ac:dyDescent="0.25">
      <c r="A652" s="27"/>
      <c r="AQ652" s="29"/>
      <c r="AR652" s="29"/>
      <c r="AS652" s="26"/>
    </row>
    <row r="653" spans="1:45" x14ac:dyDescent="0.25">
      <c r="A653" s="27"/>
      <c r="AQ653" s="29"/>
      <c r="AR653" s="29"/>
      <c r="AS653" s="26"/>
    </row>
    <row r="654" spans="1:45" x14ac:dyDescent="0.25">
      <c r="A654" s="27"/>
      <c r="AQ654" s="29"/>
      <c r="AR654" s="29"/>
      <c r="AS654" s="26"/>
    </row>
    <row r="655" spans="1:45" x14ac:dyDescent="0.25">
      <c r="A655" s="27"/>
      <c r="AQ655" s="29"/>
      <c r="AR655" s="29"/>
      <c r="AS655" s="26"/>
    </row>
    <row r="656" spans="1:45" x14ac:dyDescent="0.25">
      <c r="A656" s="27"/>
      <c r="AQ656" s="29"/>
      <c r="AR656" s="29"/>
      <c r="AS656" s="26"/>
    </row>
    <row r="657" spans="1:45" x14ac:dyDescent="0.25">
      <c r="A657" s="27"/>
      <c r="AQ657" s="29"/>
      <c r="AR657" s="29"/>
      <c r="AS657" s="26"/>
    </row>
    <row r="658" spans="1:45" x14ac:dyDescent="0.25">
      <c r="A658" s="27"/>
      <c r="AQ658" s="29"/>
      <c r="AR658" s="29"/>
      <c r="AS658" s="26"/>
    </row>
    <row r="659" spans="1:45" x14ac:dyDescent="0.25">
      <c r="A659" s="27"/>
      <c r="AQ659" s="29"/>
      <c r="AR659" s="29"/>
      <c r="AS659" s="26"/>
    </row>
    <row r="660" spans="1:45" x14ac:dyDescent="0.25">
      <c r="A660" s="27"/>
      <c r="AQ660" s="29"/>
      <c r="AR660" s="29"/>
      <c r="AS660" s="26"/>
    </row>
    <row r="661" spans="1:45" x14ac:dyDescent="0.25">
      <c r="A661" s="27"/>
      <c r="AQ661" s="29"/>
      <c r="AR661" s="29"/>
      <c r="AS661" s="26"/>
    </row>
    <row r="662" spans="1:45" x14ac:dyDescent="0.25">
      <c r="A662" s="27"/>
      <c r="AQ662" s="29"/>
      <c r="AR662" s="29"/>
      <c r="AS662" s="26"/>
    </row>
    <row r="663" spans="1:45" x14ac:dyDescent="0.25">
      <c r="A663" s="27"/>
      <c r="AQ663" s="29"/>
      <c r="AR663" s="29"/>
      <c r="AS663" s="26"/>
    </row>
    <row r="664" spans="1:45" x14ac:dyDescent="0.25">
      <c r="A664" s="27"/>
      <c r="AQ664" s="29"/>
      <c r="AR664" s="29"/>
      <c r="AS664" s="26"/>
    </row>
    <row r="665" spans="1:45" x14ac:dyDescent="0.25">
      <c r="A665" s="27"/>
      <c r="AQ665" s="29"/>
      <c r="AR665" s="29"/>
      <c r="AS665" s="26"/>
    </row>
    <row r="666" spans="1:45" x14ac:dyDescent="0.25">
      <c r="A666" s="27"/>
      <c r="AQ666" s="29"/>
      <c r="AR666" s="29"/>
      <c r="AS666" s="26"/>
    </row>
    <row r="667" spans="1:45" x14ac:dyDescent="0.25">
      <c r="A667" s="27"/>
      <c r="AQ667" s="29"/>
      <c r="AR667" s="29"/>
      <c r="AS667" s="26"/>
    </row>
    <row r="668" spans="1:45" x14ac:dyDescent="0.25">
      <c r="A668" s="27"/>
      <c r="AQ668" s="29"/>
      <c r="AR668" s="29"/>
      <c r="AS668" s="26"/>
    </row>
    <row r="669" spans="1:45" x14ac:dyDescent="0.25">
      <c r="A669" s="27"/>
      <c r="AQ669" s="29"/>
      <c r="AR669" s="29"/>
      <c r="AS669" s="26"/>
    </row>
    <row r="670" spans="1:45" x14ac:dyDescent="0.25">
      <c r="A670" s="27"/>
      <c r="AQ670" s="29"/>
      <c r="AR670" s="29"/>
      <c r="AS670" s="26"/>
    </row>
    <row r="671" spans="1:45" x14ac:dyDescent="0.25">
      <c r="A671" s="27"/>
      <c r="AQ671" s="29"/>
      <c r="AR671" s="29"/>
      <c r="AS671" s="26"/>
    </row>
    <row r="672" spans="1:45" x14ac:dyDescent="0.25">
      <c r="A672" s="27"/>
      <c r="AQ672" s="29"/>
      <c r="AR672" s="29"/>
      <c r="AS672" s="26"/>
    </row>
    <row r="673" spans="1:45" x14ac:dyDescent="0.25">
      <c r="A673" s="27"/>
      <c r="AQ673" s="29"/>
      <c r="AR673" s="29"/>
      <c r="AS673" s="26"/>
    </row>
    <row r="674" spans="1:45" x14ac:dyDescent="0.25">
      <c r="A674" s="27"/>
      <c r="AQ674" s="29"/>
      <c r="AR674" s="29"/>
      <c r="AS674" s="26"/>
    </row>
    <row r="675" spans="1:45" x14ac:dyDescent="0.25">
      <c r="A675" s="27"/>
      <c r="AQ675" s="29"/>
      <c r="AR675" s="29"/>
      <c r="AS675" s="26"/>
    </row>
    <row r="676" spans="1:45" x14ac:dyDescent="0.25">
      <c r="A676" s="27"/>
      <c r="AQ676" s="29"/>
      <c r="AR676" s="29"/>
      <c r="AS676" s="26"/>
    </row>
    <row r="677" spans="1:45" x14ac:dyDescent="0.25">
      <c r="A677" s="27"/>
      <c r="AQ677" s="29"/>
      <c r="AR677" s="29"/>
      <c r="AS677" s="26"/>
    </row>
    <row r="678" spans="1:45" x14ac:dyDescent="0.25">
      <c r="A678" s="27"/>
      <c r="AQ678" s="29"/>
      <c r="AR678" s="29"/>
      <c r="AS678" s="26"/>
    </row>
    <row r="679" spans="1:45" x14ac:dyDescent="0.25">
      <c r="A679" s="27"/>
      <c r="AQ679" s="29"/>
      <c r="AR679" s="29"/>
      <c r="AS679" s="26"/>
    </row>
    <row r="680" spans="1:45" x14ac:dyDescent="0.25">
      <c r="A680" s="27"/>
      <c r="AQ680" s="29"/>
      <c r="AR680" s="29"/>
      <c r="AS680" s="26"/>
    </row>
    <row r="681" spans="1:45" x14ac:dyDescent="0.25">
      <c r="A681" s="27"/>
      <c r="AQ681" s="29"/>
      <c r="AR681" s="29"/>
      <c r="AS681" s="26"/>
    </row>
    <row r="682" spans="1:45" x14ac:dyDescent="0.25">
      <c r="A682" s="27"/>
      <c r="AQ682" s="29"/>
      <c r="AR682" s="29"/>
      <c r="AS682" s="26"/>
    </row>
    <row r="683" spans="1:45" x14ac:dyDescent="0.25">
      <c r="A683" s="27"/>
      <c r="AQ683" s="29"/>
      <c r="AR683" s="29"/>
      <c r="AS683" s="26"/>
    </row>
    <row r="684" spans="1:45" x14ac:dyDescent="0.25">
      <c r="A684" s="27"/>
      <c r="AQ684" s="29"/>
      <c r="AR684" s="29"/>
      <c r="AS684" s="26"/>
    </row>
    <row r="685" spans="1:45" x14ac:dyDescent="0.25">
      <c r="A685" s="27"/>
      <c r="AQ685" s="29"/>
      <c r="AR685" s="29"/>
      <c r="AS685" s="26"/>
    </row>
    <row r="686" spans="1:45" x14ac:dyDescent="0.25">
      <c r="A686" s="27"/>
      <c r="AQ686" s="29"/>
      <c r="AR686" s="29"/>
      <c r="AS686" s="26"/>
    </row>
    <row r="687" spans="1:45" x14ac:dyDescent="0.25">
      <c r="A687" s="27"/>
      <c r="AQ687" s="29"/>
      <c r="AR687" s="29"/>
      <c r="AS687" s="26"/>
    </row>
    <row r="688" spans="1:45" x14ac:dyDescent="0.25">
      <c r="A688" s="27"/>
      <c r="AQ688" s="29"/>
      <c r="AR688" s="29"/>
      <c r="AS688" s="26"/>
    </row>
    <row r="689" spans="1:45" x14ac:dyDescent="0.25">
      <c r="A689" s="27"/>
      <c r="AQ689" s="29"/>
      <c r="AR689" s="29"/>
      <c r="AS689" s="26"/>
    </row>
    <row r="690" spans="1:45" x14ac:dyDescent="0.25">
      <c r="A690" s="27"/>
      <c r="AQ690" s="29"/>
      <c r="AR690" s="29"/>
      <c r="AS690" s="26"/>
    </row>
    <row r="691" spans="1:45" x14ac:dyDescent="0.25">
      <c r="A691" s="27"/>
      <c r="AQ691" s="29"/>
      <c r="AR691" s="29"/>
      <c r="AS691" s="26"/>
    </row>
    <row r="692" spans="1:45" x14ac:dyDescent="0.25">
      <c r="A692" s="27"/>
      <c r="AQ692" s="29"/>
      <c r="AR692" s="29"/>
      <c r="AS692" s="26"/>
    </row>
    <row r="693" spans="1:45" x14ac:dyDescent="0.25">
      <c r="A693" s="27"/>
      <c r="AQ693" s="29"/>
      <c r="AR693" s="29"/>
      <c r="AS693" s="26"/>
    </row>
    <row r="694" spans="1:45" x14ac:dyDescent="0.25">
      <c r="A694" s="27"/>
      <c r="AQ694" s="29"/>
      <c r="AR694" s="29"/>
      <c r="AS694" s="26"/>
    </row>
    <row r="695" spans="1:45" x14ac:dyDescent="0.25">
      <c r="A695" s="27"/>
      <c r="AQ695" s="29"/>
      <c r="AR695" s="29"/>
      <c r="AS695" s="26"/>
    </row>
    <row r="696" spans="1:45" x14ac:dyDescent="0.25">
      <c r="A696" s="27"/>
      <c r="AQ696" s="29"/>
      <c r="AR696" s="29"/>
      <c r="AS696" s="26"/>
    </row>
    <row r="697" spans="1:45" x14ac:dyDescent="0.25">
      <c r="A697" s="27"/>
      <c r="AQ697" s="29"/>
      <c r="AR697" s="29"/>
      <c r="AS697" s="26"/>
    </row>
    <row r="698" spans="1:45" x14ac:dyDescent="0.25">
      <c r="A698" s="27"/>
      <c r="AQ698" s="29"/>
      <c r="AR698" s="29"/>
      <c r="AS698" s="26"/>
    </row>
    <row r="699" spans="1:45" x14ac:dyDescent="0.25">
      <c r="A699" s="27"/>
      <c r="AQ699" s="29"/>
      <c r="AR699" s="29"/>
      <c r="AS699" s="26"/>
    </row>
    <row r="700" spans="1:45" x14ac:dyDescent="0.25">
      <c r="A700" s="27"/>
      <c r="AQ700" s="29"/>
      <c r="AR700" s="29"/>
      <c r="AS700" s="26"/>
    </row>
    <row r="701" spans="1:45" x14ac:dyDescent="0.25">
      <c r="A701" s="27"/>
      <c r="AQ701" s="29"/>
      <c r="AR701" s="29"/>
      <c r="AS701" s="26"/>
    </row>
    <row r="702" spans="1:45" x14ac:dyDescent="0.25">
      <c r="A702" s="27"/>
      <c r="AQ702" s="29"/>
      <c r="AR702" s="29"/>
      <c r="AS702" s="26"/>
    </row>
    <row r="703" spans="1:45" x14ac:dyDescent="0.25">
      <c r="A703" s="27"/>
      <c r="AQ703" s="29"/>
      <c r="AR703" s="29"/>
      <c r="AS703" s="26"/>
    </row>
    <row r="704" spans="1:45" x14ac:dyDescent="0.25">
      <c r="A704" s="27"/>
      <c r="AQ704" s="29"/>
      <c r="AR704" s="29"/>
      <c r="AS704" s="26"/>
    </row>
    <row r="705" spans="1:45" x14ac:dyDescent="0.25">
      <c r="A705" s="27"/>
      <c r="AQ705" s="29"/>
      <c r="AR705" s="29"/>
      <c r="AS705" s="26"/>
    </row>
    <row r="706" spans="1:45" x14ac:dyDescent="0.25">
      <c r="A706" s="27"/>
      <c r="AQ706" s="29"/>
      <c r="AR706" s="29"/>
      <c r="AS706" s="26"/>
    </row>
    <row r="707" spans="1:45" x14ac:dyDescent="0.25">
      <c r="A707" s="27"/>
      <c r="AQ707" s="29"/>
      <c r="AR707" s="29"/>
      <c r="AS707" s="26"/>
    </row>
    <row r="708" spans="1:45" x14ac:dyDescent="0.25">
      <c r="A708" s="27"/>
      <c r="AQ708" s="29"/>
      <c r="AR708" s="29"/>
      <c r="AS708" s="26"/>
    </row>
    <row r="709" spans="1:45" x14ac:dyDescent="0.25">
      <c r="A709" s="27"/>
      <c r="AQ709" s="29"/>
      <c r="AR709" s="29"/>
      <c r="AS709" s="26"/>
    </row>
    <row r="710" spans="1:45" x14ac:dyDescent="0.25">
      <c r="A710" s="27"/>
      <c r="AQ710" s="29"/>
      <c r="AR710" s="29"/>
      <c r="AS710" s="26"/>
    </row>
    <row r="711" spans="1:45" x14ac:dyDescent="0.25">
      <c r="A711" s="27"/>
      <c r="AQ711" s="29"/>
      <c r="AR711" s="29"/>
      <c r="AS711" s="26"/>
    </row>
    <row r="712" spans="1:45" x14ac:dyDescent="0.25">
      <c r="A712" s="27"/>
      <c r="AQ712" s="29"/>
      <c r="AR712" s="29"/>
      <c r="AS712" s="26"/>
    </row>
    <row r="713" spans="1:45" x14ac:dyDescent="0.25">
      <c r="A713" s="27"/>
      <c r="AQ713" s="29"/>
      <c r="AR713" s="29"/>
      <c r="AS713" s="26"/>
    </row>
    <row r="714" spans="1:45" x14ac:dyDescent="0.25">
      <c r="A714" s="27"/>
      <c r="AQ714" s="29"/>
      <c r="AR714" s="29"/>
      <c r="AS714" s="26"/>
    </row>
    <row r="715" spans="1:45" x14ac:dyDescent="0.25">
      <c r="A715" s="27"/>
      <c r="AQ715" s="29"/>
      <c r="AR715" s="29"/>
      <c r="AS715" s="26"/>
    </row>
    <row r="716" spans="1:45" x14ac:dyDescent="0.25">
      <c r="A716" s="27"/>
      <c r="AQ716" s="29"/>
      <c r="AR716" s="29"/>
      <c r="AS716" s="26"/>
    </row>
    <row r="717" spans="1:45" x14ac:dyDescent="0.25">
      <c r="A717" s="27"/>
      <c r="AQ717" s="29"/>
      <c r="AR717" s="29"/>
      <c r="AS717" s="26"/>
    </row>
    <row r="718" spans="1:45" x14ac:dyDescent="0.25">
      <c r="A718" s="27"/>
      <c r="AQ718" s="29"/>
      <c r="AR718" s="29"/>
      <c r="AS718" s="26"/>
    </row>
    <row r="719" spans="1:45" x14ac:dyDescent="0.25">
      <c r="A719" s="27"/>
      <c r="AQ719" s="29"/>
      <c r="AR719" s="29"/>
      <c r="AS719" s="26"/>
    </row>
    <row r="720" spans="1:45" x14ac:dyDescent="0.25">
      <c r="A720" s="27"/>
      <c r="AQ720" s="29"/>
      <c r="AR720" s="29"/>
      <c r="AS720" s="26"/>
    </row>
    <row r="721" spans="1:45" x14ac:dyDescent="0.25">
      <c r="A721" s="27"/>
      <c r="AQ721" s="29"/>
      <c r="AR721" s="29"/>
      <c r="AS721" s="26"/>
    </row>
    <row r="722" spans="1:45" x14ac:dyDescent="0.25">
      <c r="A722" s="27"/>
      <c r="AQ722" s="29"/>
      <c r="AR722" s="29"/>
      <c r="AS722" s="26"/>
    </row>
    <row r="723" spans="1:45" x14ac:dyDescent="0.25">
      <c r="A723" s="27"/>
      <c r="AQ723" s="29"/>
      <c r="AR723" s="29"/>
      <c r="AS723" s="26"/>
    </row>
    <row r="724" spans="1:45" x14ac:dyDescent="0.25">
      <c r="A724" s="27"/>
      <c r="AQ724" s="29"/>
      <c r="AR724" s="29"/>
      <c r="AS724" s="26"/>
    </row>
    <row r="725" spans="1:45" x14ac:dyDescent="0.25">
      <c r="A725" s="27"/>
      <c r="AQ725" s="29"/>
      <c r="AR725" s="29"/>
      <c r="AS725" s="26"/>
    </row>
    <row r="726" spans="1:45" x14ac:dyDescent="0.25">
      <c r="A726" s="27"/>
      <c r="AQ726" s="29"/>
      <c r="AR726" s="29"/>
      <c r="AS726" s="26"/>
    </row>
    <row r="727" spans="1:45" x14ac:dyDescent="0.25">
      <c r="A727" s="27"/>
      <c r="AQ727" s="29"/>
      <c r="AR727" s="29"/>
      <c r="AS727" s="26"/>
    </row>
    <row r="728" spans="1:45" x14ac:dyDescent="0.25">
      <c r="A728" s="27"/>
      <c r="AQ728" s="29"/>
      <c r="AR728" s="29"/>
      <c r="AS728" s="26"/>
    </row>
    <row r="729" spans="1:45" x14ac:dyDescent="0.25">
      <c r="A729" s="27"/>
      <c r="AQ729" s="29"/>
      <c r="AR729" s="29"/>
      <c r="AS729" s="26"/>
    </row>
    <row r="730" spans="1:45" x14ac:dyDescent="0.25">
      <c r="A730" s="27"/>
      <c r="AQ730" s="29"/>
      <c r="AR730" s="29"/>
      <c r="AS730" s="26"/>
    </row>
    <row r="731" spans="1:45" x14ac:dyDescent="0.25">
      <c r="A731" s="27"/>
      <c r="AQ731" s="29"/>
      <c r="AR731" s="29"/>
      <c r="AS731" s="26"/>
    </row>
    <row r="732" spans="1:45" x14ac:dyDescent="0.25">
      <c r="A732" s="27"/>
      <c r="AQ732" s="29"/>
      <c r="AR732" s="29"/>
      <c r="AS732" s="26"/>
    </row>
    <row r="733" spans="1:45" x14ac:dyDescent="0.25">
      <c r="A733" s="27"/>
      <c r="AQ733" s="29"/>
      <c r="AR733" s="29"/>
      <c r="AS733" s="26"/>
    </row>
    <row r="734" spans="1:45" x14ac:dyDescent="0.25">
      <c r="A734" s="27"/>
      <c r="AQ734" s="29"/>
      <c r="AR734" s="29"/>
      <c r="AS734" s="26"/>
    </row>
    <row r="735" spans="1:45" x14ac:dyDescent="0.25">
      <c r="A735" s="27"/>
      <c r="AQ735" s="29"/>
      <c r="AR735" s="29"/>
      <c r="AS735" s="26"/>
    </row>
    <row r="736" spans="1:45" x14ac:dyDescent="0.25">
      <c r="A736" s="27"/>
      <c r="AQ736" s="29"/>
      <c r="AR736" s="29"/>
      <c r="AS736" s="26"/>
    </row>
    <row r="737" spans="1:45" x14ac:dyDescent="0.25">
      <c r="A737" s="27"/>
      <c r="AQ737" s="29"/>
      <c r="AR737" s="29"/>
      <c r="AS737" s="26"/>
    </row>
    <row r="738" spans="1:45" x14ac:dyDescent="0.25">
      <c r="A738" s="27"/>
      <c r="AQ738" s="29"/>
      <c r="AR738" s="29"/>
      <c r="AS738" s="26"/>
    </row>
    <row r="739" spans="1:45" x14ac:dyDescent="0.25">
      <c r="A739" s="27"/>
      <c r="AQ739" s="29"/>
      <c r="AR739" s="29"/>
      <c r="AS739" s="26"/>
    </row>
    <row r="740" spans="1:45" x14ac:dyDescent="0.25">
      <c r="A740" s="27"/>
      <c r="AQ740" s="29"/>
      <c r="AR740" s="29"/>
      <c r="AS740" s="26"/>
    </row>
    <row r="741" spans="1:45" x14ac:dyDescent="0.25">
      <c r="A741" s="27"/>
      <c r="AQ741" s="29"/>
      <c r="AR741" s="29"/>
      <c r="AS741" s="26"/>
    </row>
    <row r="742" spans="1:45" x14ac:dyDescent="0.25">
      <c r="A742" s="27"/>
      <c r="AQ742" s="29"/>
      <c r="AR742" s="29"/>
      <c r="AS742" s="26"/>
    </row>
    <row r="743" spans="1:45" x14ac:dyDescent="0.25">
      <c r="A743" s="27"/>
      <c r="AQ743" s="29"/>
      <c r="AR743" s="29"/>
      <c r="AS743" s="26"/>
    </row>
    <row r="744" spans="1:45" x14ac:dyDescent="0.25">
      <c r="A744" s="27"/>
      <c r="AQ744" s="29"/>
      <c r="AR744" s="29"/>
      <c r="AS744" s="26"/>
    </row>
    <row r="745" spans="1:45" x14ac:dyDescent="0.25">
      <c r="A745" s="27"/>
      <c r="AQ745" s="29"/>
      <c r="AR745" s="29"/>
      <c r="AS745" s="26"/>
    </row>
    <row r="746" spans="1:45" x14ac:dyDescent="0.25">
      <c r="A746" s="27"/>
      <c r="AQ746" s="29"/>
      <c r="AR746" s="29"/>
      <c r="AS746" s="26"/>
    </row>
    <row r="747" spans="1:45" x14ac:dyDescent="0.25">
      <c r="A747" s="27"/>
      <c r="AQ747" s="29"/>
      <c r="AR747" s="29"/>
      <c r="AS747" s="26"/>
    </row>
    <row r="748" spans="1:45" x14ac:dyDescent="0.25">
      <c r="A748" s="27"/>
      <c r="AQ748" s="29"/>
      <c r="AR748" s="29"/>
      <c r="AS748" s="26"/>
    </row>
    <row r="749" spans="1:45" x14ac:dyDescent="0.25">
      <c r="A749" s="27"/>
      <c r="AQ749" s="29"/>
      <c r="AR749" s="29"/>
      <c r="AS749" s="26"/>
    </row>
    <row r="750" spans="1:45" x14ac:dyDescent="0.25">
      <c r="A750" s="27"/>
      <c r="AQ750" s="29"/>
      <c r="AR750" s="29"/>
      <c r="AS750" s="26"/>
    </row>
    <row r="751" spans="1:45" x14ac:dyDescent="0.25">
      <c r="A751" s="27"/>
      <c r="AQ751" s="29"/>
      <c r="AR751" s="29"/>
      <c r="AS751" s="26"/>
    </row>
    <row r="752" spans="1:45" x14ac:dyDescent="0.25">
      <c r="A752" s="27"/>
      <c r="AQ752" s="29"/>
      <c r="AR752" s="29"/>
      <c r="AS752" s="26"/>
    </row>
    <row r="753" spans="1:45" x14ac:dyDescent="0.25">
      <c r="A753" s="27"/>
      <c r="AQ753" s="29"/>
      <c r="AR753" s="29"/>
      <c r="AS753" s="26"/>
    </row>
    <row r="754" spans="1:45" x14ac:dyDescent="0.25">
      <c r="A754" s="27"/>
      <c r="AQ754" s="29"/>
      <c r="AR754" s="29"/>
      <c r="AS754" s="26"/>
    </row>
    <row r="755" spans="1:45" x14ac:dyDescent="0.25">
      <c r="A755" s="27"/>
      <c r="AQ755" s="29"/>
      <c r="AR755" s="29"/>
      <c r="AS755" s="26"/>
    </row>
    <row r="756" spans="1:45" x14ac:dyDescent="0.25">
      <c r="A756" s="27"/>
      <c r="AQ756" s="29"/>
      <c r="AR756" s="29"/>
      <c r="AS756" s="26"/>
    </row>
    <row r="757" spans="1:45" x14ac:dyDescent="0.25">
      <c r="A757" s="27"/>
      <c r="AQ757" s="29"/>
      <c r="AR757" s="29"/>
      <c r="AS757" s="26"/>
    </row>
    <row r="758" spans="1:45" x14ac:dyDescent="0.25">
      <c r="A758" s="27"/>
      <c r="AQ758" s="29"/>
      <c r="AR758" s="29"/>
      <c r="AS758" s="26"/>
    </row>
    <row r="759" spans="1:45" x14ac:dyDescent="0.25">
      <c r="A759" s="27"/>
      <c r="AQ759" s="29"/>
      <c r="AR759" s="29"/>
      <c r="AS759" s="26"/>
    </row>
    <row r="760" spans="1:45" x14ac:dyDescent="0.25">
      <c r="A760" s="27"/>
      <c r="AQ760" s="29"/>
      <c r="AR760" s="29"/>
      <c r="AS760" s="26"/>
    </row>
    <row r="761" spans="1:45" x14ac:dyDescent="0.25">
      <c r="A761" s="27"/>
      <c r="AQ761" s="29"/>
      <c r="AR761" s="29"/>
      <c r="AS761" s="26"/>
    </row>
    <row r="762" spans="1:45" x14ac:dyDescent="0.25">
      <c r="A762" s="27"/>
      <c r="AQ762" s="29"/>
      <c r="AR762" s="29"/>
      <c r="AS762" s="26"/>
    </row>
    <row r="763" spans="1:45" x14ac:dyDescent="0.25">
      <c r="A763" s="27"/>
      <c r="AQ763" s="29"/>
      <c r="AR763" s="29"/>
      <c r="AS763" s="26"/>
    </row>
    <row r="764" spans="1:45" x14ac:dyDescent="0.25">
      <c r="A764" s="27"/>
      <c r="AQ764" s="29"/>
      <c r="AR764" s="29"/>
      <c r="AS764" s="26"/>
    </row>
    <row r="765" spans="1:45" x14ac:dyDescent="0.25">
      <c r="A765" s="27"/>
      <c r="AQ765" s="29"/>
      <c r="AR765" s="29"/>
      <c r="AS765" s="26"/>
    </row>
    <row r="766" spans="1:45" x14ac:dyDescent="0.25">
      <c r="A766" s="27"/>
      <c r="AQ766" s="29"/>
      <c r="AR766" s="29"/>
      <c r="AS766" s="26"/>
    </row>
    <row r="767" spans="1:45" x14ac:dyDescent="0.25">
      <c r="A767" s="27"/>
      <c r="AQ767" s="29"/>
      <c r="AR767" s="29"/>
      <c r="AS767" s="26"/>
    </row>
    <row r="768" spans="1:45" x14ac:dyDescent="0.25">
      <c r="A768" s="27"/>
      <c r="AQ768" s="29"/>
      <c r="AR768" s="29"/>
      <c r="AS768" s="26"/>
    </row>
    <row r="769" spans="1:45" x14ac:dyDescent="0.25">
      <c r="A769" s="27"/>
      <c r="AQ769" s="29"/>
      <c r="AR769" s="29"/>
      <c r="AS769" s="26"/>
    </row>
    <row r="770" spans="1:45" x14ac:dyDescent="0.25">
      <c r="A770" s="27"/>
      <c r="AQ770" s="29"/>
      <c r="AR770" s="29"/>
      <c r="AS770" s="26"/>
    </row>
    <row r="771" spans="1:45" x14ac:dyDescent="0.25">
      <c r="A771" s="27"/>
      <c r="AQ771" s="29"/>
      <c r="AR771" s="29"/>
      <c r="AS771" s="26"/>
    </row>
    <row r="772" spans="1:45" x14ac:dyDescent="0.25">
      <c r="A772" s="27"/>
      <c r="AQ772" s="29"/>
      <c r="AR772" s="29"/>
      <c r="AS772" s="26"/>
    </row>
    <row r="773" spans="1:45" x14ac:dyDescent="0.25">
      <c r="A773" s="27"/>
      <c r="AQ773" s="29"/>
      <c r="AR773" s="29"/>
      <c r="AS773" s="26"/>
    </row>
    <row r="774" spans="1:45" x14ac:dyDescent="0.25">
      <c r="A774" s="27"/>
      <c r="AQ774" s="29"/>
      <c r="AR774" s="29"/>
      <c r="AS774" s="26"/>
    </row>
    <row r="775" spans="1:45" x14ac:dyDescent="0.25">
      <c r="A775" s="27"/>
      <c r="AQ775" s="29"/>
      <c r="AR775" s="29"/>
      <c r="AS775" s="26"/>
    </row>
    <row r="776" spans="1:45" x14ac:dyDescent="0.25">
      <c r="A776" s="27"/>
      <c r="AQ776" s="29"/>
      <c r="AR776" s="29"/>
      <c r="AS776" s="26"/>
    </row>
    <row r="777" spans="1:45" x14ac:dyDescent="0.25">
      <c r="A777" s="27"/>
      <c r="AQ777" s="29"/>
      <c r="AR777" s="29"/>
      <c r="AS777" s="26"/>
    </row>
    <row r="778" spans="1:45" x14ac:dyDescent="0.25">
      <c r="A778" s="27"/>
      <c r="AQ778" s="29"/>
      <c r="AR778" s="29"/>
      <c r="AS778" s="26"/>
    </row>
    <row r="779" spans="1:45" x14ac:dyDescent="0.25">
      <c r="A779" s="27"/>
      <c r="AQ779" s="29"/>
      <c r="AR779" s="29"/>
      <c r="AS779" s="26"/>
    </row>
    <row r="780" spans="1:45" x14ac:dyDescent="0.25">
      <c r="A780" s="27"/>
      <c r="AQ780" s="29"/>
      <c r="AR780" s="29"/>
      <c r="AS780" s="26"/>
    </row>
    <row r="781" spans="1:45" x14ac:dyDescent="0.25">
      <c r="A781" s="27"/>
      <c r="AQ781" s="29"/>
      <c r="AR781" s="29"/>
      <c r="AS781" s="26"/>
    </row>
    <row r="782" spans="1:45" x14ac:dyDescent="0.25">
      <c r="A782" s="27"/>
      <c r="AQ782" s="29"/>
      <c r="AR782" s="29"/>
      <c r="AS782" s="26"/>
    </row>
    <row r="783" spans="1:45" x14ac:dyDescent="0.25">
      <c r="A783" s="27"/>
      <c r="AQ783" s="29"/>
      <c r="AR783" s="29"/>
      <c r="AS783" s="26"/>
    </row>
    <row r="784" spans="1:45" x14ac:dyDescent="0.25">
      <c r="A784" s="27"/>
      <c r="AQ784" s="29"/>
      <c r="AR784" s="29"/>
      <c r="AS784" s="26"/>
    </row>
    <row r="785" spans="1:45" x14ac:dyDescent="0.25">
      <c r="A785" s="27"/>
      <c r="AQ785" s="29"/>
      <c r="AR785" s="29"/>
      <c r="AS785" s="26"/>
    </row>
    <row r="786" spans="1:45" x14ac:dyDescent="0.25">
      <c r="A786" s="27"/>
      <c r="AQ786" s="29"/>
      <c r="AR786" s="29"/>
      <c r="AS786" s="26"/>
    </row>
    <row r="787" spans="1:45" x14ac:dyDescent="0.25">
      <c r="A787" s="27"/>
      <c r="AQ787" s="29"/>
      <c r="AR787" s="29"/>
      <c r="AS787" s="26"/>
    </row>
    <row r="788" spans="1:45" x14ac:dyDescent="0.25">
      <c r="A788" s="27"/>
      <c r="AQ788" s="29"/>
      <c r="AR788" s="29"/>
      <c r="AS788" s="26"/>
    </row>
    <row r="789" spans="1:45" x14ac:dyDescent="0.25">
      <c r="A789" s="27"/>
      <c r="AQ789" s="29"/>
      <c r="AR789" s="29"/>
      <c r="AS789" s="26"/>
    </row>
    <row r="790" spans="1:45" x14ac:dyDescent="0.25">
      <c r="A790" s="27"/>
      <c r="AQ790" s="29"/>
      <c r="AR790" s="29"/>
      <c r="AS790" s="26"/>
    </row>
    <row r="791" spans="1:45" x14ac:dyDescent="0.25">
      <c r="A791" s="27"/>
      <c r="AQ791" s="29"/>
      <c r="AR791" s="29"/>
      <c r="AS791" s="26"/>
    </row>
    <row r="792" spans="1:45" x14ac:dyDescent="0.25">
      <c r="A792" s="27"/>
      <c r="AQ792" s="29"/>
      <c r="AR792" s="29"/>
      <c r="AS792" s="26"/>
    </row>
    <row r="793" spans="1:45" x14ac:dyDescent="0.25">
      <c r="A793" s="27"/>
      <c r="AQ793" s="29"/>
      <c r="AR793" s="29"/>
      <c r="AS793" s="26"/>
    </row>
    <row r="794" spans="1:45" x14ac:dyDescent="0.25">
      <c r="A794" s="27"/>
      <c r="AQ794" s="29"/>
      <c r="AR794" s="29"/>
      <c r="AS794" s="26"/>
    </row>
    <row r="795" spans="1:45" x14ac:dyDescent="0.25">
      <c r="A795" s="27"/>
      <c r="AQ795" s="29"/>
      <c r="AR795" s="29"/>
      <c r="AS795" s="26"/>
    </row>
    <row r="796" spans="1:45" x14ac:dyDescent="0.25">
      <c r="A796" s="27"/>
      <c r="AQ796" s="29"/>
      <c r="AR796" s="29"/>
      <c r="AS796" s="26"/>
    </row>
    <row r="797" spans="1:45" x14ac:dyDescent="0.25">
      <c r="A797" s="27"/>
      <c r="AQ797" s="29"/>
      <c r="AR797" s="29"/>
      <c r="AS797" s="26"/>
    </row>
    <row r="798" spans="1:45" x14ac:dyDescent="0.25">
      <c r="A798" s="27"/>
      <c r="AQ798" s="29"/>
      <c r="AR798" s="29"/>
      <c r="AS798" s="26"/>
    </row>
    <row r="799" spans="1:45" x14ac:dyDescent="0.25">
      <c r="A799" s="27"/>
      <c r="AQ799" s="29"/>
      <c r="AR799" s="29"/>
      <c r="AS799" s="26"/>
    </row>
    <row r="800" spans="1:45" x14ac:dyDescent="0.25">
      <c r="A800" s="27"/>
      <c r="AQ800" s="29"/>
      <c r="AR800" s="29"/>
      <c r="AS800" s="26"/>
    </row>
    <row r="801" spans="1:45" x14ac:dyDescent="0.25">
      <c r="A801" s="27"/>
      <c r="AQ801" s="29"/>
      <c r="AR801" s="29"/>
      <c r="AS801" s="26"/>
    </row>
    <row r="802" spans="1:45" x14ac:dyDescent="0.25">
      <c r="A802" s="27"/>
      <c r="AQ802" s="29"/>
      <c r="AR802" s="29"/>
      <c r="AS802" s="26"/>
    </row>
    <row r="803" spans="1:45" x14ac:dyDescent="0.25">
      <c r="A803" s="27"/>
      <c r="AQ803" s="29"/>
      <c r="AR803" s="29"/>
      <c r="AS803" s="26"/>
    </row>
    <row r="804" spans="1:45" x14ac:dyDescent="0.25">
      <c r="A804" s="27"/>
      <c r="AQ804" s="29"/>
      <c r="AR804" s="29"/>
      <c r="AS804" s="26"/>
    </row>
    <row r="805" spans="1:45" x14ac:dyDescent="0.25">
      <c r="A805" s="27"/>
      <c r="AQ805" s="29"/>
      <c r="AR805" s="29"/>
      <c r="AS805" s="26"/>
    </row>
    <row r="806" spans="1:45" x14ac:dyDescent="0.25">
      <c r="A806" s="27"/>
      <c r="AQ806" s="29"/>
      <c r="AR806" s="29"/>
      <c r="AS806" s="26"/>
    </row>
    <row r="807" spans="1:45" x14ac:dyDescent="0.25">
      <c r="A807" s="27"/>
      <c r="AQ807" s="29"/>
      <c r="AR807" s="29"/>
      <c r="AS807" s="26"/>
    </row>
    <row r="808" spans="1:45" x14ac:dyDescent="0.25">
      <c r="A808" s="27"/>
      <c r="AQ808" s="29"/>
      <c r="AR808" s="29"/>
      <c r="AS808" s="26"/>
    </row>
    <row r="809" spans="1:45" x14ac:dyDescent="0.25">
      <c r="A809" s="27"/>
      <c r="AQ809" s="29"/>
      <c r="AR809" s="29"/>
      <c r="AS809" s="26"/>
    </row>
    <row r="810" spans="1:45" x14ac:dyDescent="0.25">
      <c r="A810" s="27"/>
      <c r="AQ810" s="29"/>
      <c r="AR810" s="29"/>
      <c r="AS810" s="26"/>
    </row>
    <row r="811" spans="1:45" x14ac:dyDescent="0.25">
      <c r="A811" s="27"/>
      <c r="AQ811" s="29"/>
      <c r="AR811" s="29"/>
      <c r="AS811" s="26"/>
    </row>
    <row r="812" spans="1:45" x14ac:dyDescent="0.25">
      <c r="A812" s="27"/>
      <c r="AQ812" s="29"/>
      <c r="AR812" s="29"/>
      <c r="AS812" s="26"/>
    </row>
    <row r="813" spans="1:45" x14ac:dyDescent="0.25">
      <c r="A813" s="27"/>
      <c r="AQ813" s="29"/>
      <c r="AR813" s="29"/>
      <c r="AS813" s="26"/>
    </row>
    <row r="814" spans="1:45" x14ac:dyDescent="0.25">
      <c r="A814" s="27"/>
      <c r="AQ814" s="29"/>
      <c r="AR814" s="29"/>
      <c r="AS814" s="26"/>
    </row>
    <row r="815" spans="1:45" x14ac:dyDescent="0.25">
      <c r="A815" s="27"/>
      <c r="AQ815" s="29"/>
      <c r="AR815" s="29"/>
      <c r="AS815" s="26"/>
    </row>
    <row r="816" spans="1:45" x14ac:dyDescent="0.25">
      <c r="A816" s="27"/>
      <c r="AQ816" s="29"/>
      <c r="AR816" s="29"/>
      <c r="AS816" s="26"/>
    </row>
    <row r="817" spans="1:45" x14ac:dyDescent="0.25">
      <c r="A817" s="27"/>
      <c r="AQ817" s="29"/>
      <c r="AR817" s="29"/>
      <c r="AS817" s="26"/>
    </row>
    <row r="818" spans="1:45" x14ac:dyDescent="0.25">
      <c r="A818" s="27"/>
      <c r="AQ818" s="29"/>
      <c r="AR818" s="29"/>
      <c r="AS818" s="26"/>
    </row>
    <row r="819" spans="1:45" x14ac:dyDescent="0.25">
      <c r="A819" s="27"/>
      <c r="AQ819" s="29"/>
      <c r="AR819" s="29"/>
      <c r="AS819" s="26"/>
    </row>
    <row r="820" spans="1:45" x14ac:dyDescent="0.25">
      <c r="A820" s="27"/>
      <c r="AQ820" s="29"/>
      <c r="AR820" s="29"/>
      <c r="AS820" s="26"/>
    </row>
    <row r="821" spans="1:45" x14ac:dyDescent="0.25">
      <c r="A821" s="27"/>
      <c r="AQ821" s="29"/>
      <c r="AR821" s="29"/>
      <c r="AS821" s="26"/>
    </row>
    <row r="822" spans="1:45" x14ac:dyDescent="0.25">
      <c r="A822" s="27"/>
      <c r="AQ822" s="29"/>
      <c r="AR822" s="29"/>
      <c r="AS822" s="26"/>
    </row>
    <row r="823" spans="1:45" x14ac:dyDescent="0.25">
      <c r="A823" s="27"/>
      <c r="AQ823" s="29"/>
      <c r="AR823" s="29"/>
      <c r="AS823" s="26"/>
    </row>
    <row r="824" spans="1:45" x14ac:dyDescent="0.25">
      <c r="A824" s="27"/>
      <c r="AQ824" s="29"/>
      <c r="AR824" s="29"/>
      <c r="AS824" s="26"/>
    </row>
    <row r="825" spans="1:45" x14ac:dyDescent="0.25">
      <c r="A825" s="27"/>
      <c r="AQ825" s="29"/>
      <c r="AR825" s="29"/>
      <c r="AS825" s="26"/>
    </row>
    <row r="826" spans="1:45" x14ac:dyDescent="0.25">
      <c r="A826" s="27"/>
      <c r="AQ826" s="29"/>
      <c r="AR826" s="29"/>
      <c r="AS826" s="26"/>
    </row>
    <row r="827" spans="1:45" x14ac:dyDescent="0.25">
      <c r="A827" s="27"/>
      <c r="AQ827" s="29"/>
      <c r="AR827" s="29"/>
      <c r="AS827" s="26"/>
    </row>
    <row r="828" spans="1:45" x14ac:dyDescent="0.25">
      <c r="A828" s="27"/>
      <c r="AQ828" s="29"/>
      <c r="AR828" s="29"/>
      <c r="AS828" s="26"/>
    </row>
    <row r="829" spans="1:45" x14ac:dyDescent="0.25">
      <c r="A829" s="27"/>
      <c r="AQ829" s="29"/>
      <c r="AR829" s="29"/>
      <c r="AS829" s="26"/>
    </row>
    <row r="830" spans="1:45" x14ac:dyDescent="0.25">
      <c r="A830" s="27"/>
      <c r="AQ830" s="29"/>
      <c r="AR830" s="29"/>
      <c r="AS830" s="26"/>
    </row>
    <row r="831" spans="1:45" x14ac:dyDescent="0.25">
      <c r="A831" s="27"/>
      <c r="AQ831" s="29"/>
      <c r="AR831" s="29"/>
      <c r="AS831" s="26"/>
    </row>
    <row r="832" spans="1:45" x14ac:dyDescent="0.25">
      <c r="A832" s="27"/>
      <c r="AQ832" s="29"/>
      <c r="AR832" s="29"/>
      <c r="AS832" s="26"/>
    </row>
    <row r="833" spans="1:45" x14ac:dyDescent="0.25">
      <c r="A833" s="27"/>
      <c r="AQ833" s="29"/>
      <c r="AR833" s="29"/>
      <c r="AS833" s="26"/>
    </row>
    <row r="834" spans="1:45" x14ac:dyDescent="0.25">
      <c r="A834" s="27"/>
      <c r="AQ834" s="29"/>
      <c r="AR834" s="29"/>
      <c r="AS834" s="26"/>
    </row>
    <row r="835" spans="1:45" x14ac:dyDescent="0.25">
      <c r="A835" s="27"/>
      <c r="AQ835" s="29"/>
      <c r="AR835" s="29"/>
      <c r="AS835" s="26"/>
    </row>
    <row r="836" spans="1:45" x14ac:dyDescent="0.25">
      <c r="A836" s="27"/>
      <c r="AQ836" s="29"/>
      <c r="AR836" s="29"/>
      <c r="AS836" s="26"/>
    </row>
    <row r="837" spans="1:45" x14ac:dyDescent="0.25">
      <c r="A837" s="27"/>
      <c r="AQ837" s="29"/>
      <c r="AR837" s="29"/>
      <c r="AS837" s="26"/>
    </row>
    <row r="838" spans="1:45" x14ac:dyDescent="0.25">
      <c r="A838" s="27"/>
      <c r="AQ838" s="29"/>
      <c r="AR838" s="29"/>
      <c r="AS838" s="26"/>
    </row>
    <row r="839" spans="1:45" x14ac:dyDescent="0.25">
      <c r="A839" s="27"/>
      <c r="AQ839" s="29"/>
      <c r="AR839" s="29"/>
      <c r="AS839" s="26"/>
    </row>
    <row r="840" spans="1:45" x14ac:dyDescent="0.25">
      <c r="A840" s="27"/>
      <c r="AQ840" s="29"/>
      <c r="AR840" s="29"/>
      <c r="AS840" s="26"/>
    </row>
    <row r="841" spans="1:45" x14ac:dyDescent="0.25">
      <c r="A841" s="27"/>
      <c r="AQ841" s="29"/>
      <c r="AR841" s="29"/>
      <c r="AS841" s="26"/>
    </row>
    <row r="842" spans="1:45" x14ac:dyDescent="0.25">
      <c r="A842" s="27"/>
      <c r="AQ842" s="29"/>
      <c r="AR842" s="29"/>
      <c r="AS842" s="26"/>
    </row>
    <row r="843" spans="1:45" x14ac:dyDescent="0.25">
      <c r="A843" s="27"/>
      <c r="AQ843" s="29"/>
      <c r="AR843" s="29"/>
      <c r="AS843" s="26"/>
    </row>
    <row r="844" spans="1:45" x14ac:dyDescent="0.25">
      <c r="A844" s="27"/>
      <c r="AQ844" s="29"/>
      <c r="AR844" s="29"/>
      <c r="AS844" s="26"/>
    </row>
    <row r="845" spans="1:45" x14ac:dyDescent="0.25">
      <c r="A845" s="27"/>
      <c r="AQ845" s="29"/>
      <c r="AR845" s="29"/>
      <c r="AS845" s="26"/>
    </row>
    <row r="846" spans="1:45" x14ac:dyDescent="0.25">
      <c r="A846" s="27"/>
      <c r="AQ846" s="29"/>
      <c r="AR846" s="29"/>
      <c r="AS846" s="26"/>
    </row>
    <row r="847" spans="1:45" x14ac:dyDescent="0.25">
      <c r="A847" s="27"/>
      <c r="AQ847" s="29"/>
      <c r="AR847" s="29"/>
      <c r="AS847" s="26"/>
    </row>
    <row r="848" spans="1:45" x14ac:dyDescent="0.25">
      <c r="A848" s="27"/>
      <c r="AQ848" s="29"/>
      <c r="AR848" s="29"/>
      <c r="AS848" s="26"/>
    </row>
    <row r="849" spans="1:45" x14ac:dyDescent="0.25">
      <c r="A849" s="27"/>
      <c r="AQ849" s="29"/>
      <c r="AR849" s="29"/>
      <c r="AS849" s="26"/>
    </row>
    <row r="850" spans="1:45" x14ac:dyDescent="0.25">
      <c r="A850" s="27"/>
      <c r="AQ850" s="29"/>
      <c r="AR850" s="29"/>
      <c r="AS850" s="26"/>
    </row>
    <row r="851" spans="1:45" x14ac:dyDescent="0.25">
      <c r="A851" s="27"/>
      <c r="AQ851" s="29"/>
      <c r="AR851" s="29"/>
      <c r="AS851" s="26"/>
    </row>
    <row r="852" spans="1:45" x14ac:dyDescent="0.25">
      <c r="A852" s="27"/>
      <c r="AQ852" s="29"/>
      <c r="AR852" s="29"/>
      <c r="AS852" s="26"/>
    </row>
    <row r="853" spans="1:45" x14ac:dyDescent="0.25">
      <c r="A853" s="27"/>
      <c r="AQ853" s="29"/>
      <c r="AR853" s="29"/>
      <c r="AS853" s="26"/>
    </row>
    <row r="854" spans="1:45" x14ac:dyDescent="0.25">
      <c r="A854" s="27"/>
      <c r="AQ854" s="29"/>
      <c r="AR854" s="29"/>
      <c r="AS854" s="26"/>
    </row>
    <row r="855" spans="1:45" x14ac:dyDescent="0.25">
      <c r="A855" s="27"/>
      <c r="AQ855" s="29"/>
      <c r="AR855" s="29"/>
      <c r="AS855" s="26"/>
    </row>
    <row r="856" spans="1:45" x14ac:dyDescent="0.25">
      <c r="A856" s="27"/>
      <c r="AQ856" s="29"/>
      <c r="AR856" s="29"/>
      <c r="AS856" s="26"/>
    </row>
    <row r="857" spans="1:45" x14ac:dyDescent="0.25">
      <c r="A857" s="27"/>
      <c r="AQ857" s="29"/>
      <c r="AR857" s="29"/>
      <c r="AS857" s="26"/>
    </row>
    <row r="858" spans="1:45" x14ac:dyDescent="0.25">
      <c r="A858" s="27"/>
      <c r="AQ858" s="29"/>
      <c r="AR858" s="29"/>
      <c r="AS858" s="26"/>
    </row>
    <row r="859" spans="1:45" x14ac:dyDescent="0.25">
      <c r="A859" s="27"/>
      <c r="AQ859" s="29"/>
      <c r="AR859" s="29"/>
      <c r="AS859" s="26"/>
    </row>
    <row r="860" spans="1:45" x14ac:dyDescent="0.25">
      <c r="A860" s="27"/>
      <c r="AQ860" s="29"/>
      <c r="AR860" s="29"/>
      <c r="AS860" s="26"/>
    </row>
    <row r="861" spans="1:45" x14ac:dyDescent="0.25">
      <c r="A861" s="27"/>
      <c r="AQ861" s="29"/>
      <c r="AR861" s="29"/>
      <c r="AS861" s="26"/>
    </row>
    <row r="862" spans="1:45" x14ac:dyDescent="0.25">
      <c r="A862" s="27"/>
      <c r="AQ862" s="29"/>
      <c r="AR862" s="29"/>
      <c r="AS862" s="26"/>
    </row>
    <row r="863" spans="1:45" x14ac:dyDescent="0.25">
      <c r="A863" s="27"/>
      <c r="AQ863" s="29"/>
      <c r="AR863" s="29"/>
      <c r="AS863" s="26"/>
    </row>
    <row r="864" spans="1:45" x14ac:dyDescent="0.25">
      <c r="A864" s="27"/>
      <c r="AQ864" s="29"/>
      <c r="AR864" s="29"/>
      <c r="AS864" s="26"/>
    </row>
    <row r="865" spans="1:45" x14ac:dyDescent="0.25">
      <c r="A865" s="27"/>
      <c r="AQ865" s="29"/>
      <c r="AR865" s="29"/>
      <c r="AS865" s="26"/>
    </row>
    <row r="866" spans="1:45" x14ac:dyDescent="0.25">
      <c r="A866" s="27"/>
      <c r="AQ866" s="29"/>
      <c r="AR866" s="29"/>
      <c r="AS866" s="26"/>
    </row>
    <row r="867" spans="1:45" x14ac:dyDescent="0.25">
      <c r="A867" s="27"/>
      <c r="AQ867" s="29"/>
      <c r="AR867" s="29"/>
      <c r="AS867" s="26"/>
    </row>
    <row r="868" spans="1:45" x14ac:dyDescent="0.25">
      <c r="A868" s="27"/>
      <c r="AQ868" s="29"/>
      <c r="AR868" s="29"/>
      <c r="AS868" s="26"/>
    </row>
    <row r="869" spans="1:45" x14ac:dyDescent="0.25">
      <c r="A869" s="27"/>
      <c r="AQ869" s="29"/>
      <c r="AR869" s="29"/>
      <c r="AS869" s="26"/>
    </row>
    <row r="870" spans="1:45" x14ac:dyDescent="0.25">
      <c r="A870" s="27"/>
      <c r="AQ870" s="29"/>
      <c r="AR870" s="29"/>
      <c r="AS870" s="26"/>
    </row>
    <row r="871" spans="1:45" x14ac:dyDescent="0.25">
      <c r="A871" s="27"/>
      <c r="AQ871" s="29"/>
      <c r="AR871" s="29"/>
      <c r="AS871" s="26"/>
    </row>
    <row r="872" spans="1:45" x14ac:dyDescent="0.25">
      <c r="A872" s="27"/>
      <c r="AQ872" s="29"/>
      <c r="AR872" s="29"/>
      <c r="AS872" s="26"/>
    </row>
    <row r="873" spans="1:45" x14ac:dyDescent="0.25">
      <c r="A873" s="27"/>
      <c r="AQ873" s="29"/>
      <c r="AR873" s="29"/>
      <c r="AS873" s="26"/>
    </row>
    <row r="874" spans="1:45" x14ac:dyDescent="0.25">
      <c r="A874" s="27"/>
      <c r="AQ874" s="29"/>
      <c r="AR874" s="29"/>
      <c r="AS874" s="26"/>
    </row>
    <row r="875" spans="1:45" x14ac:dyDescent="0.25">
      <c r="A875" s="27"/>
      <c r="AQ875" s="29"/>
      <c r="AR875" s="29"/>
      <c r="AS875" s="26"/>
    </row>
    <row r="876" spans="1:45" x14ac:dyDescent="0.25">
      <c r="A876" s="27"/>
      <c r="AQ876" s="29"/>
      <c r="AR876" s="29"/>
      <c r="AS876" s="26"/>
    </row>
    <row r="877" spans="1:45" x14ac:dyDescent="0.25">
      <c r="A877" s="27"/>
      <c r="AQ877" s="29"/>
      <c r="AR877" s="29"/>
      <c r="AS877" s="26"/>
    </row>
    <row r="878" spans="1:45" x14ac:dyDescent="0.25">
      <c r="A878" s="27"/>
      <c r="AQ878" s="29"/>
      <c r="AR878" s="29"/>
      <c r="AS878" s="26"/>
    </row>
    <row r="879" spans="1:45" x14ac:dyDescent="0.25">
      <c r="A879" s="27"/>
      <c r="AQ879" s="29"/>
      <c r="AR879" s="29"/>
      <c r="AS879" s="26"/>
    </row>
    <row r="880" spans="1:45" x14ac:dyDescent="0.25">
      <c r="A880" s="27"/>
      <c r="AQ880" s="29"/>
      <c r="AR880" s="29"/>
      <c r="AS880" s="26"/>
    </row>
    <row r="881" spans="1:45" x14ac:dyDescent="0.25">
      <c r="A881" s="27"/>
      <c r="AQ881" s="29"/>
      <c r="AR881" s="29"/>
      <c r="AS881" s="26"/>
    </row>
    <row r="882" spans="1:45" x14ac:dyDescent="0.25">
      <c r="A882" s="27"/>
      <c r="AQ882" s="29"/>
      <c r="AR882" s="29"/>
      <c r="AS882" s="26"/>
    </row>
    <row r="883" spans="1:45" x14ac:dyDescent="0.25">
      <c r="A883" s="27"/>
      <c r="AQ883" s="29"/>
      <c r="AR883" s="29"/>
      <c r="AS883" s="26"/>
    </row>
    <row r="884" spans="1:45" x14ac:dyDescent="0.25">
      <c r="A884" s="27"/>
      <c r="AQ884" s="29"/>
      <c r="AR884" s="29"/>
      <c r="AS884" s="26"/>
    </row>
    <row r="885" spans="1:45" x14ac:dyDescent="0.25">
      <c r="A885" s="27"/>
      <c r="AQ885" s="29"/>
      <c r="AR885" s="29"/>
      <c r="AS885" s="26"/>
    </row>
    <row r="886" spans="1:45" x14ac:dyDescent="0.25">
      <c r="A886" s="27"/>
      <c r="AQ886" s="29"/>
      <c r="AR886" s="29"/>
      <c r="AS886" s="26"/>
    </row>
    <row r="887" spans="1:45" x14ac:dyDescent="0.25">
      <c r="A887" s="27"/>
      <c r="AQ887" s="29"/>
      <c r="AR887" s="29"/>
      <c r="AS887" s="26"/>
    </row>
    <row r="888" spans="1:45" x14ac:dyDescent="0.25">
      <c r="A888" s="27"/>
      <c r="AQ888" s="29"/>
      <c r="AR888" s="29"/>
      <c r="AS888" s="26"/>
    </row>
    <row r="889" spans="1:45" x14ac:dyDescent="0.25">
      <c r="A889" s="27"/>
      <c r="AQ889" s="29"/>
      <c r="AR889" s="29"/>
      <c r="AS889" s="26"/>
    </row>
    <row r="890" spans="1:45" x14ac:dyDescent="0.25">
      <c r="A890" s="27"/>
      <c r="AQ890" s="29"/>
      <c r="AR890" s="29"/>
      <c r="AS890" s="26"/>
    </row>
    <row r="891" spans="1:45" x14ac:dyDescent="0.25">
      <c r="A891" s="27"/>
      <c r="AQ891" s="29"/>
      <c r="AR891" s="29"/>
      <c r="AS891" s="26"/>
    </row>
    <row r="892" spans="1:45" x14ac:dyDescent="0.25">
      <c r="A892" s="27"/>
      <c r="AQ892" s="29"/>
      <c r="AR892" s="29"/>
      <c r="AS892" s="26"/>
    </row>
    <row r="893" spans="1:45" x14ac:dyDescent="0.25">
      <c r="A893" s="27"/>
      <c r="AQ893" s="29"/>
      <c r="AR893" s="29"/>
      <c r="AS893" s="26"/>
    </row>
    <row r="894" spans="1:45" x14ac:dyDescent="0.25">
      <c r="A894" s="27"/>
      <c r="AQ894" s="29"/>
      <c r="AR894" s="29"/>
      <c r="AS894" s="26"/>
    </row>
    <row r="895" spans="1:45" x14ac:dyDescent="0.25">
      <c r="A895" s="27"/>
      <c r="AQ895" s="29"/>
      <c r="AR895" s="29"/>
      <c r="AS895" s="26"/>
    </row>
    <row r="896" spans="1:45" x14ac:dyDescent="0.25">
      <c r="A896" s="27"/>
      <c r="AQ896" s="29"/>
      <c r="AR896" s="29"/>
      <c r="AS896" s="26"/>
    </row>
    <row r="897" spans="1:45" x14ac:dyDescent="0.25">
      <c r="A897" s="27"/>
      <c r="AQ897" s="29"/>
      <c r="AR897" s="29"/>
      <c r="AS897" s="26"/>
    </row>
    <row r="898" spans="1:45" x14ac:dyDescent="0.25">
      <c r="A898" s="27"/>
      <c r="AQ898" s="29"/>
      <c r="AR898" s="29"/>
      <c r="AS898" s="26"/>
    </row>
    <row r="899" spans="1:45" x14ac:dyDescent="0.25">
      <c r="A899" s="27"/>
      <c r="AQ899" s="29"/>
      <c r="AR899" s="29"/>
      <c r="AS899" s="26"/>
    </row>
    <row r="900" spans="1:45" x14ac:dyDescent="0.25">
      <c r="A900" s="27"/>
      <c r="AQ900" s="29"/>
      <c r="AR900" s="29"/>
      <c r="AS900" s="26"/>
    </row>
    <row r="901" spans="1:45" x14ac:dyDescent="0.25">
      <c r="A901" s="27"/>
      <c r="AQ901" s="29"/>
      <c r="AR901" s="29"/>
      <c r="AS901" s="26"/>
    </row>
    <row r="902" spans="1:45" x14ac:dyDescent="0.25">
      <c r="A902" s="27"/>
      <c r="AQ902" s="29"/>
      <c r="AR902" s="29"/>
      <c r="AS902" s="26"/>
    </row>
    <row r="903" spans="1:45" x14ac:dyDescent="0.25">
      <c r="A903" s="27"/>
      <c r="AQ903" s="29"/>
      <c r="AR903" s="29"/>
      <c r="AS903" s="26"/>
    </row>
    <row r="904" spans="1:45" x14ac:dyDescent="0.25">
      <c r="A904" s="27"/>
      <c r="AQ904" s="29"/>
      <c r="AR904" s="29"/>
      <c r="AS904" s="26"/>
    </row>
    <row r="905" spans="1:45" x14ac:dyDescent="0.25">
      <c r="A905" s="27"/>
      <c r="AQ905" s="29"/>
      <c r="AR905" s="29"/>
      <c r="AS905" s="26"/>
    </row>
    <row r="906" spans="1:45" x14ac:dyDescent="0.25">
      <c r="A906" s="27"/>
      <c r="AQ906" s="29"/>
      <c r="AR906" s="29"/>
      <c r="AS906" s="26"/>
    </row>
    <row r="907" spans="1:45" x14ac:dyDescent="0.25">
      <c r="A907" s="27"/>
      <c r="AQ907" s="29"/>
      <c r="AR907" s="29"/>
      <c r="AS907" s="26"/>
    </row>
    <row r="908" spans="1:45" x14ac:dyDescent="0.25">
      <c r="A908" s="27"/>
      <c r="AQ908" s="29"/>
      <c r="AR908" s="29"/>
      <c r="AS908" s="26"/>
    </row>
    <row r="909" spans="1:45" x14ac:dyDescent="0.25">
      <c r="A909" s="27"/>
      <c r="AQ909" s="29"/>
      <c r="AR909" s="29"/>
      <c r="AS909" s="26"/>
    </row>
    <row r="910" spans="1:45" x14ac:dyDescent="0.25">
      <c r="A910" s="27"/>
      <c r="AQ910" s="29"/>
      <c r="AR910" s="29"/>
      <c r="AS910" s="26"/>
    </row>
    <row r="911" spans="1:45" x14ac:dyDescent="0.25">
      <c r="A911" s="27"/>
      <c r="AQ911" s="29"/>
      <c r="AR911" s="29"/>
      <c r="AS911" s="26"/>
    </row>
    <row r="912" spans="1:45" x14ac:dyDescent="0.25">
      <c r="A912" s="27"/>
      <c r="AQ912" s="29"/>
      <c r="AR912" s="29"/>
      <c r="AS912" s="26"/>
    </row>
    <row r="913" spans="1:45" x14ac:dyDescent="0.25">
      <c r="A913" s="27"/>
      <c r="AQ913" s="29"/>
      <c r="AR913" s="29"/>
      <c r="AS913" s="26"/>
    </row>
    <row r="914" spans="1:45" x14ac:dyDescent="0.25">
      <c r="A914" s="27"/>
      <c r="AQ914" s="29"/>
      <c r="AR914" s="29"/>
      <c r="AS914" s="26"/>
    </row>
    <row r="915" spans="1:45" x14ac:dyDescent="0.25">
      <c r="A915" s="27"/>
      <c r="AQ915" s="29"/>
      <c r="AR915" s="29"/>
      <c r="AS915" s="26"/>
    </row>
    <row r="916" spans="1:45" x14ac:dyDescent="0.25">
      <c r="A916" s="27"/>
      <c r="AQ916" s="29"/>
      <c r="AR916" s="29"/>
      <c r="AS916" s="26"/>
    </row>
    <row r="917" spans="1:45" x14ac:dyDescent="0.25">
      <c r="A917" s="27"/>
      <c r="AQ917" s="29"/>
      <c r="AR917" s="29"/>
      <c r="AS917" s="26"/>
    </row>
    <row r="918" spans="1:45" x14ac:dyDescent="0.25">
      <c r="A918" s="27"/>
      <c r="AQ918" s="29"/>
      <c r="AR918" s="29"/>
      <c r="AS918" s="26"/>
    </row>
    <row r="919" spans="1:45" x14ac:dyDescent="0.25">
      <c r="A919" s="27"/>
      <c r="AQ919" s="29"/>
      <c r="AR919" s="29"/>
      <c r="AS919" s="26"/>
    </row>
    <row r="920" spans="1:45" x14ac:dyDescent="0.25">
      <c r="A920" s="27"/>
      <c r="AQ920" s="29"/>
      <c r="AR920" s="29"/>
      <c r="AS920" s="26"/>
    </row>
    <row r="921" spans="1:45" x14ac:dyDescent="0.25">
      <c r="A921" s="27"/>
      <c r="AQ921" s="29"/>
      <c r="AR921" s="29"/>
      <c r="AS921" s="26"/>
    </row>
    <row r="922" spans="1:45" x14ac:dyDescent="0.25">
      <c r="A922" s="27"/>
      <c r="AQ922" s="29"/>
      <c r="AR922" s="29"/>
      <c r="AS922" s="26"/>
    </row>
    <row r="923" spans="1:45" x14ac:dyDescent="0.25">
      <c r="A923" s="27"/>
      <c r="AQ923" s="29"/>
      <c r="AR923" s="29"/>
      <c r="AS923" s="26"/>
    </row>
    <row r="924" spans="1:45" x14ac:dyDescent="0.25">
      <c r="A924" s="27"/>
      <c r="AQ924" s="29"/>
      <c r="AR924" s="29"/>
      <c r="AS924" s="26"/>
    </row>
    <row r="925" spans="1:45" x14ac:dyDescent="0.25">
      <c r="A925" s="27"/>
      <c r="AQ925" s="29"/>
      <c r="AR925" s="29"/>
      <c r="AS925" s="26"/>
    </row>
    <row r="926" spans="1:45" x14ac:dyDescent="0.25">
      <c r="A926" s="27"/>
      <c r="AQ926" s="29"/>
      <c r="AR926" s="29"/>
      <c r="AS926" s="26"/>
    </row>
    <row r="927" spans="1:45" x14ac:dyDescent="0.25">
      <c r="A927" s="27"/>
      <c r="AQ927" s="29"/>
      <c r="AR927" s="29"/>
      <c r="AS927" s="26"/>
    </row>
    <row r="928" spans="1:45" x14ac:dyDescent="0.25">
      <c r="A928" s="27"/>
      <c r="AQ928" s="29"/>
      <c r="AR928" s="29"/>
      <c r="AS928" s="26"/>
    </row>
    <row r="929" spans="1:45" x14ac:dyDescent="0.25">
      <c r="A929" s="27"/>
      <c r="AQ929" s="29"/>
      <c r="AR929" s="29"/>
      <c r="AS929" s="26"/>
    </row>
    <row r="930" spans="1:45" x14ac:dyDescent="0.25">
      <c r="A930" s="27"/>
      <c r="AQ930" s="29"/>
      <c r="AR930" s="29"/>
      <c r="AS930" s="26"/>
    </row>
    <row r="931" spans="1:45" x14ac:dyDescent="0.25">
      <c r="A931" s="27"/>
      <c r="AQ931" s="29"/>
      <c r="AR931" s="29"/>
      <c r="AS931" s="26"/>
    </row>
    <row r="932" spans="1:45" x14ac:dyDescent="0.25">
      <c r="A932" s="27"/>
      <c r="AQ932" s="29"/>
      <c r="AR932" s="29"/>
      <c r="AS932" s="26"/>
    </row>
    <row r="933" spans="1:45" x14ac:dyDescent="0.25">
      <c r="A933" s="27"/>
      <c r="AQ933" s="29"/>
      <c r="AR933" s="29"/>
      <c r="AS933" s="26"/>
    </row>
    <row r="934" spans="1:45" x14ac:dyDescent="0.25">
      <c r="A934" s="27"/>
      <c r="AQ934" s="29"/>
      <c r="AR934" s="29"/>
      <c r="AS934" s="26"/>
    </row>
    <row r="935" spans="1:45" x14ac:dyDescent="0.25">
      <c r="A935" s="27"/>
      <c r="AQ935" s="29"/>
      <c r="AR935" s="29"/>
      <c r="AS935" s="26"/>
    </row>
    <row r="936" spans="1:45" x14ac:dyDescent="0.25">
      <c r="A936" s="27"/>
      <c r="AQ936" s="29"/>
      <c r="AR936" s="29"/>
      <c r="AS936" s="26"/>
    </row>
    <row r="937" spans="1:45" x14ac:dyDescent="0.25">
      <c r="A937" s="27"/>
      <c r="AQ937" s="29"/>
      <c r="AR937" s="29"/>
      <c r="AS937" s="26"/>
    </row>
    <row r="938" spans="1:45" x14ac:dyDescent="0.25">
      <c r="A938" s="27"/>
      <c r="AQ938" s="29"/>
      <c r="AR938" s="29"/>
      <c r="AS938" s="26"/>
    </row>
    <row r="939" spans="1:45" x14ac:dyDescent="0.25">
      <c r="A939" s="27"/>
      <c r="AQ939" s="29"/>
      <c r="AR939" s="29"/>
      <c r="AS939" s="26"/>
    </row>
    <row r="940" spans="1:45" x14ac:dyDescent="0.25">
      <c r="A940" s="27"/>
      <c r="AQ940" s="29"/>
      <c r="AR940" s="29"/>
      <c r="AS940" s="26"/>
    </row>
    <row r="941" spans="1:45" x14ac:dyDescent="0.25">
      <c r="A941" s="27"/>
      <c r="AQ941" s="29"/>
      <c r="AR941" s="29"/>
      <c r="AS941" s="26"/>
    </row>
    <row r="942" spans="1:45" x14ac:dyDescent="0.25">
      <c r="A942" s="27"/>
      <c r="AQ942" s="29"/>
      <c r="AR942" s="29"/>
      <c r="AS942" s="26"/>
    </row>
    <row r="943" spans="1:45" x14ac:dyDescent="0.25">
      <c r="A943" s="27"/>
      <c r="AQ943" s="29"/>
      <c r="AR943" s="29"/>
      <c r="AS943" s="26"/>
    </row>
    <row r="944" spans="1:45" x14ac:dyDescent="0.25">
      <c r="A944" s="27"/>
      <c r="AQ944" s="29"/>
      <c r="AR944" s="29"/>
      <c r="AS944" s="26"/>
    </row>
    <row r="945" spans="1:45" x14ac:dyDescent="0.25">
      <c r="A945" s="27"/>
      <c r="AQ945" s="29"/>
      <c r="AR945" s="29"/>
      <c r="AS945" s="26"/>
    </row>
    <row r="946" spans="1:45" x14ac:dyDescent="0.25">
      <c r="A946" s="27"/>
      <c r="AQ946" s="29"/>
      <c r="AR946" s="29"/>
      <c r="AS946" s="26"/>
    </row>
    <row r="947" spans="1:45" x14ac:dyDescent="0.25">
      <c r="A947" s="27"/>
      <c r="AQ947" s="29"/>
      <c r="AR947" s="29"/>
      <c r="AS947" s="26"/>
    </row>
    <row r="948" spans="1:45" x14ac:dyDescent="0.25">
      <c r="A948" s="27"/>
      <c r="AQ948" s="29"/>
      <c r="AR948" s="29"/>
      <c r="AS948" s="26"/>
    </row>
    <row r="949" spans="1:45" x14ac:dyDescent="0.25">
      <c r="A949" s="27"/>
      <c r="AQ949" s="29"/>
      <c r="AR949" s="29"/>
      <c r="AS949" s="26"/>
    </row>
    <row r="950" spans="1:45" x14ac:dyDescent="0.25">
      <c r="A950" s="27"/>
      <c r="AQ950" s="29"/>
      <c r="AR950" s="29"/>
      <c r="AS950" s="26"/>
    </row>
    <row r="951" spans="1:45" x14ac:dyDescent="0.25">
      <c r="A951" s="27"/>
      <c r="AQ951" s="29"/>
      <c r="AR951" s="29"/>
      <c r="AS951" s="26"/>
    </row>
    <row r="952" spans="1:45" x14ac:dyDescent="0.25">
      <c r="A952" s="27"/>
      <c r="AQ952" s="29"/>
      <c r="AR952" s="29"/>
      <c r="AS952" s="26"/>
    </row>
    <row r="953" spans="1:45" x14ac:dyDescent="0.25">
      <c r="A953" s="27"/>
      <c r="AQ953" s="29"/>
      <c r="AR953" s="29"/>
      <c r="AS953" s="26"/>
    </row>
    <row r="954" spans="1:45" x14ac:dyDescent="0.25">
      <c r="A954" s="27"/>
      <c r="AQ954" s="29"/>
      <c r="AR954" s="29"/>
      <c r="AS954" s="26"/>
    </row>
    <row r="955" spans="1:45" x14ac:dyDescent="0.25">
      <c r="A955" s="27"/>
      <c r="AQ955" s="29"/>
      <c r="AR955" s="29"/>
      <c r="AS955" s="26"/>
    </row>
    <row r="956" spans="1:45" x14ac:dyDescent="0.25">
      <c r="A956" s="27"/>
      <c r="AQ956" s="29"/>
      <c r="AR956" s="29"/>
      <c r="AS956" s="26"/>
    </row>
    <row r="957" spans="1:45" x14ac:dyDescent="0.25">
      <c r="A957" s="27"/>
      <c r="AQ957" s="29"/>
      <c r="AR957" s="29"/>
      <c r="AS957" s="26"/>
    </row>
    <row r="958" spans="1:45" x14ac:dyDescent="0.25">
      <c r="A958" s="27"/>
      <c r="AQ958" s="29"/>
      <c r="AR958" s="29"/>
      <c r="AS958" s="26"/>
    </row>
    <row r="959" spans="1:45" x14ac:dyDescent="0.25">
      <c r="A959" s="27"/>
      <c r="AQ959" s="29"/>
      <c r="AR959" s="29"/>
      <c r="AS959" s="26"/>
    </row>
    <row r="960" spans="1:45" x14ac:dyDescent="0.25">
      <c r="A960" s="27"/>
      <c r="AQ960" s="29"/>
      <c r="AR960" s="29"/>
      <c r="AS960" s="26"/>
    </row>
    <row r="961" spans="1:45" x14ac:dyDescent="0.25">
      <c r="A961" s="27"/>
      <c r="AQ961" s="29"/>
      <c r="AR961" s="29"/>
      <c r="AS961" s="26"/>
    </row>
    <row r="962" spans="1:45" x14ac:dyDescent="0.25">
      <c r="A962" s="27"/>
      <c r="AQ962" s="29"/>
      <c r="AR962" s="29"/>
      <c r="AS962" s="26"/>
    </row>
    <row r="963" spans="1:45" x14ac:dyDescent="0.25">
      <c r="A963" s="27"/>
      <c r="AQ963" s="29"/>
      <c r="AR963" s="29"/>
      <c r="AS963" s="26"/>
    </row>
    <row r="964" spans="1:45" x14ac:dyDescent="0.25">
      <c r="A964" s="27"/>
      <c r="AQ964" s="29"/>
      <c r="AR964" s="29"/>
      <c r="AS964" s="26"/>
    </row>
    <row r="965" spans="1:45" x14ac:dyDescent="0.25">
      <c r="A965" s="27"/>
      <c r="AQ965" s="29"/>
      <c r="AR965" s="29"/>
      <c r="AS965" s="26"/>
    </row>
    <row r="966" spans="1:45" x14ac:dyDescent="0.25">
      <c r="A966" s="27"/>
      <c r="AQ966" s="29"/>
      <c r="AR966" s="29"/>
      <c r="AS966" s="26"/>
    </row>
    <row r="967" spans="1:45" x14ac:dyDescent="0.25">
      <c r="A967" s="27"/>
      <c r="AQ967" s="29"/>
      <c r="AR967" s="29"/>
      <c r="AS967" s="26"/>
    </row>
    <row r="968" spans="1:45" x14ac:dyDescent="0.25">
      <c r="A968" s="27"/>
      <c r="AQ968" s="29"/>
      <c r="AR968" s="29"/>
      <c r="AS968" s="26"/>
    </row>
    <row r="969" spans="1:45" x14ac:dyDescent="0.25">
      <c r="A969" s="27"/>
      <c r="AQ969" s="29"/>
      <c r="AR969" s="29"/>
      <c r="AS969" s="26"/>
    </row>
    <row r="970" spans="1:45" x14ac:dyDescent="0.25">
      <c r="A970" s="27"/>
      <c r="AQ970" s="29"/>
      <c r="AR970" s="29"/>
      <c r="AS970" s="26"/>
    </row>
    <row r="971" spans="1:45" x14ac:dyDescent="0.25">
      <c r="A971" s="27"/>
      <c r="AQ971" s="29"/>
      <c r="AR971" s="29"/>
      <c r="AS971" s="26"/>
    </row>
    <row r="972" spans="1:45" x14ac:dyDescent="0.25">
      <c r="A972" s="27"/>
      <c r="AQ972" s="29"/>
      <c r="AR972" s="29"/>
      <c r="AS972" s="26"/>
    </row>
    <row r="973" spans="1:45" x14ac:dyDescent="0.25">
      <c r="A973" s="27"/>
      <c r="AQ973" s="29"/>
      <c r="AR973" s="29"/>
      <c r="AS973" s="26"/>
    </row>
    <row r="974" spans="1:45" x14ac:dyDescent="0.25">
      <c r="A974" s="27"/>
      <c r="AQ974" s="29"/>
      <c r="AR974" s="29"/>
      <c r="AS974" s="26"/>
    </row>
    <row r="975" spans="1:45" x14ac:dyDescent="0.25">
      <c r="A975" s="27"/>
      <c r="AQ975" s="29"/>
      <c r="AR975" s="29"/>
      <c r="AS975" s="26"/>
    </row>
    <row r="976" spans="1:45" x14ac:dyDescent="0.25">
      <c r="A976" s="27"/>
      <c r="AQ976" s="29"/>
      <c r="AR976" s="29"/>
      <c r="AS976" s="26"/>
    </row>
    <row r="977" spans="1:45" x14ac:dyDescent="0.25">
      <c r="A977" s="27"/>
      <c r="AQ977" s="29"/>
      <c r="AR977" s="29"/>
      <c r="AS977" s="26"/>
    </row>
    <row r="978" spans="1:45" x14ac:dyDescent="0.25">
      <c r="A978" s="27"/>
      <c r="AQ978" s="29"/>
      <c r="AR978" s="29"/>
      <c r="AS978" s="26"/>
    </row>
    <row r="979" spans="1:45" x14ac:dyDescent="0.25">
      <c r="A979" s="27"/>
      <c r="AQ979" s="29"/>
      <c r="AR979" s="29"/>
      <c r="AS979" s="26"/>
    </row>
    <row r="980" spans="1:45" x14ac:dyDescent="0.25">
      <c r="A980" s="27"/>
      <c r="AQ980" s="29"/>
      <c r="AR980" s="29"/>
      <c r="AS980" s="26"/>
    </row>
    <row r="981" spans="1:45" x14ac:dyDescent="0.25">
      <c r="A981" s="27"/>
      <c r="AQ981" s="29"/>
      <c r="AR981" s="29"/>
      <c r="AS981" s="26"/>
    </row>
    <row r="982" spans="1:45" x14ac:dyDescent="0.25">
      <c r="A982" s="27"/>
      <c r="AQ982" s="29"/>
      <c r="AR982" s="29"/>
      <c r="AS982" s="26"/>
    </row>
    <row r="983" spans="1:45" x14ac:dyDescent="0.25">
      <c r="A983" s="27"/>
      <c r="AQ983" s="29"/>
      <c r="AR983" s="29"/>
      <c r="AS983" s="26"/>
    </row>
    <row r="984" spans="1:45" x14ac:dyDescent="0.25">
      <c r="A984" s="27"/>
      <c r="AQ984" s="29"/>
      <c r="AR984" s="29"/>
      <c r="AS984" s="26"/>
    </row>
    <row r="985" spans="1:45" x14ac:dyDescent="0.25">
      <c r="A985" s="27"/>
      <c r="AQ985" s="29"/>
      <c r="AR985" s="29"/>
      <c r="AS985" s="26"/>
    </row>
    <row r="986" spans="1:45" x14ac:dyDescent="0.25">
      <c r="A986" s="27"/>
      <c r="AQ986" s="29"/>
      <c r="AR986" s="29"/>
      <c r="AS986" s="26"/>
    </row>
    <row r="987" spans="1:45" x14ac:dyDescent="0.25">
      <c r="A987" s="27"/>
      <c r="AQ987" s="29"/>
      <c r="AR987" s="29"/>
      <c r="AS987" s="26"/>
    </row>
    <row r="988" spans="1:45" x14ac:dyDescent="0.25">
      <c r="A988" s="27"/>
      <c r="AQ988" s="29"/>
      <c r="AR988" s="29"/>
      <c r="AS988" s="26"/>
    </row>
    <row r="989" spans="1:45" x14ac:dyDescent="0.25">
      <c r="A989" s="27"/>
      <c r="AQ989" s="29"/>
      <c r="AR989" s="29"/>
      <c r="AS989" s="26"/>
    </row>
    <row r="990" spans="1:45" x14ac:dyDescent="0.25">
      <c r="A990" s="27"/>
      <c r="AQ990" s="29"/>
      <c r="AR990" s="29"/>
      <c r="AS990" s="26"/>
    </row>
    <row r="991" spans="1:45" x14ac:dyDescent="0.25">
      <c r="A991" s="27"/>
      <c r="AQ991" s="29"/>
      <c r="AR991" s="29"/>
      <c r="AS991" s="26"/>
    </row>
    <row r="992" spans="1:45" x14ac:dyDescent="0.25">
      <c r="A992" s="27"/>
      <c r="AQ992" s="29"/>
      <c r="AR992" s="29"/>
      <c r="AS992" s="26"/>
    </row>
    <row r="993" spans="1:45" x14ac:dyDescent="0.25">
      <c r="A993" s="27"/>
      <c r="AQ993" s="29"/>
      <c r="AR993" s="29"/>
      <c r="AS993" s="26"/>
    </row>
    <row r="994" spans="1:45" x14ac:dyDescent="0.25">
      <c r="A994" s="27"/>
      <c r="AQ994" s="29"/>
      <c r="AR994" s="29"/>
      <c r="AS994" s="26"/>
    </row>
    <row r="995" spans="1:45" x14ac:dyDescent="0.25">
      <c r="A995" s="27"/>
      <c r="AQ995" s="29"/>
      <c r="AR995" s="29"/>
      <c r="AS995" s="26"/>
    </row>
    <row r="996" spans="1:45" x14ac:dyDescent="0.25">
      <c r="A996" s="27"/>
      <c r="AQ996" s="29"/>
      <c r="AR996" s="29"/>
      <c r="AS996" s="26"/>
    </row>
    <row r="997" spans="1:45" x14ac:dyDescent="0.25">
      <c r="A997" s="27"/>
      <c r="AQ997" s="29"/>
      <c r="AR997" s="29"/>
      <c r="AS997" s="26"/>
    </row>
    <row r="998" spans="1:45" x14ac:dyDescent="0.25">
      <c r="A998" s="27"/>
      <c r="AQ998" s="29"/>
      <c r="AR998" s="29"/>
      <c r="AS998" s="26"/>
    </row>
    <row r="999" spans="1:45" x14ac:dyDescent="0.25">
      <c r="A999" s="27"/>
      <c r="AQ999" s="29"/>
      <c r="AR999" s="29"/>
      <c r="AS999" s="26"/>
    </row>
    <row r="1000" spans="1:45" x14ac:dyDescent="0.25">
      <c r="A1000" s="27"/>
      <c r="AQ1000" s="29"/>
      <c r="AR1000" s="29"/>
      <c r="AS1000" s="26"/>
    </row>
    <row r="1001" spans="1:45" x14ac:dyDescent="0.25">
      <c r="A1001" s="27"/>
      <c r="AQ1001" s="29"/>
      <c r="AR1001" s="29"/>
      <c r="AS1001" s="26"/>
    </row>
    <row r="1002" spans="1:45" x14ac:dyDescent="0.25">
      <c r="A1002" s="27"/>
      <c r="AQ1002" s="29"/>
      <c r="AR1002" s="29"/>
      <c r="AS1002" s="26"/>
    </row>
    <row r="1003" spans="1:45" x14ac:dyDescent="0.25">
      <c r="A1003" s="27"/>
      <c r="AQ1003" s="29"/>
      <c r="AR1003" s="29"/>
      <c r="AS1003" s="26"/>
    </row>
    <row r="1004" spans="1:45" x14ac:dyDescent="0.25">
      <c r="A1004" s="27"/>
      <c r="AQ1004" s="29"/>
      <c r="AR1004" s="29"/>
      <c r="AS1004" s="26"/>
    </row>
    <row r="1005" spans="1:45" x14ac:dyDescent="0.25">
      <c r="A1005" s="27"/>
      <c r="AQ1005" s="29"/>
      <c r="AR1005" s="29"/>
      <c r="AS1005" s="26"/>
    </row>
    <row r="1006" spans="1:45" x14ac:dyDescent="0.25">
      <c r="A1006" s="27"/>
      <c r="AQ1006" s="29"/>
      <c r="AR1006" s="29"/>
      <c r="AS1006" s="26"/>
    </row>
    <row r="1007" spans="1:45" x14ac:dyDescent="0.25">
      <c r="A1007" s="27"/>
      <c r="AQ1007" s="29"/>
      <c r="AR1007" s="29"/>
      <c r="AS1007" s="26"/>
    </row>
    <row r="1008" spans="1:45" x14ac:dyDescent="0.25">
      <c r="A1008" s="27"/>
      <c r="AQ1008" s="29"/>
      <c r="AR1008" s="29"/>
      <c r="AS1008" s="26"/>
    </row>
    <row r="1009" spans="1:45" x14ac:dyDescent="0.25">
      <c r="A1009" s="27"/>
      <c r="AQ1009" s="29"/>
      <c r="AR1009" s="29"/>
      <c r="AS1009" s="26"/>
    </row>
    <row r="1010" spans="1:45" x14ac:dyDescent="0.25">
      <c r="A1010" s="27"/>
      <c r="AQ1010" s="29"/>
      <c r="AR1010" s="29"/>
      <c r="AS1010" s="26"/>
    </row>
    <row r="1011" spans="1:45" x14ac:dyDescent="0.25">
      <c r="A1011" s="27"/>
      <c r="AQ1011" s="29"/>
      <c r="AR1011" s="29"/>
      <c r="AS1011" s="26"/>
    </row>
    <row r="1012" spans="1:45" x14ac:dyDescent="0.25">
      <c r="A1012" s="27"/>
      <c r="AQ1012" s="29"/>
      <c r="AR1012" s="29"/>
      <c r="AS1012" s="26"/>
    </row>
    <row r="1013" spans="1:45" x14ac:dyDescent="0.25">
      <c r="A1013" s="27"/>
      <c r="AQ1013" s="29"/>
      <c r="AR1013" s="29"/>
      <c r="AS1013" s="26"/>
    </row>
    <row r="1014" spans="1:45" x14ac:dyDescent="0.25">
      <c r="A1014" s="27"/>
      <c r="AQ1014" s="29"/>
      <c r="AR1014" s="29"/>
      <c r="AS1014" s="26"/>
    </row>
    <row r="1015" spans="1:45" x14ac:dyDescent="0.25">
      <c r="A1015" s="27"/>
      <c r="AQ1015" s="29"/>
      <c r="AR1015" s="29"/>
      <c r="AS1015" s="26"/>
    </row>
    <row r="1016" spans="1:45" x14ac:dyDescent="0.25">
      <c r="A1016" s="27"/>
      <c r="AQ1016" s="29"/>
      <c r="AR1016" s="29"/>
      <c r="AS1016" s="26"/>
    </row>
    <row r="1017" spans="1:45" x14ac:dyDescent="0.25">
      <c r="A1017" s="27"/>
      <c r="AQ1017" s="29"/>
      <c r="AR1017" s="29"/>
      <c r="AS1017" s="26"/>
    </row>
    <row r="1018" spans="1:45" x14ac:dyDescent="0.25">
      <c r="A1018" s="27"/>
      <c r="AQ1018" s="29"/>
      <c r="AR1018" s="29"/>
      <c r="AS1018" s="26"/>
    </row>
    <row r="1019" spans="1:45" x14ac:dyDescent="0.25">
      <c r="A1019" s="27"/>
      <c r="AQ1019" s="29"/>
      <c r="AR1019" s="29"/>
      <c r="AS1019" s="26"/>
    </row>
    <row r="1020" spans="1:45" x14ac:dyDescent="0.25">
      <c r="A1020" s="27"/>
      <c r="AQ1020" s="29"/>
      <c r="AR1020" s="29"/>
      <c r="AS1020" s="26"/>
    </row>
    <row r="1021" spans="1:45" x14ac:dyDescent="0.25">
      <c r="A1021" s="27"/>
      <c r="AQ1021" s="29"/>
      <c r="AR1021" s="29"/>
      <c r="AS1021" s="26"/>
    </row>
    <row r="1022" spans="1:45" x14ac:dyDescent="0.25">
      <c r="A1022" s="27"/>
      <c r="AQ1022" s="29"/>
      <c r="AR1022" s="29"/>
      <c r="AS1022" s="26"/>
    </row>
    <row r="1023" spans="1:45" x14ac:dyDescent="0.25">
      <c r="A1023" s="27"/>
      <c r="AQ1023" s="29"/>
      <c r="AR1023" s="29"/>
      <c r="AS1023" s="26"/>
    </row>
    <row r="1024" spans="1:45" x14ac:dyDescent="0.25">
      <c r="A1024" s="27"/>
      <c r="AQ1024" s="29"/>
      <c r="AR1024" s="29"/>
      <c r="AS1024" s="26"/>
    </row>
    <row r="1025" spans="1:45" x14ac:dyDescent="0.25">
      <c r="A1025" s="27"/>
      <c r="AQ1025" s="29"/>
      <c r="AR1025" s="29"/>
      <c r="AS1025" s="26"/>
    </row>
    <row r="1026" spans="1:45" x14ac:dyDescent="0.25">
      <c r="A1026" s="27"/>
      <c r="AQ1026" s="29"/>
      <c r="AR1026" s="29"/>
      <c r="AS1026" s="26"/>
    </row>
    <row r="1027" spans="1:45" x14ac:dyDescent="0.25">
      <c r="A1027" s="27"/>
      <c r="AQ1027" s="29"/>
      <c r="AR1027" s="29"/>
      <c r="AS1027" s="26"/>
    </row>
    <row r="1028" spans="1:45" x14ac:dyDescent="0.25">
      <c r="A1028" s="27"/>
      <c r="AQ1028" s="29"/>
      <c r="AR1028" s="29"/>
      <c r="AS1028" s="26"/>
    </row>
    <row r="1029" spans="1:45" x14ac:dyDescent="0.25">
      <c r="A1029" s="27"/>
      <c r="AQ1029" s="29"/>
      <c r="AR1029" s="29"/>
      <c r="AS1029" s="26"/>
    </row>
    <row r="1030" spans="1:45" x14ac:dyDescent="0.25">
      <c r="A1030" s="27"/>
      <c r="AQ1030" s="29"/>
      <c r="AR1030" s="29"/>
      <c r="AS1030" s="26"/>
    </row>
    <row r="1031" spans="1:45" x14ac:dyDescent="0.25">
      <c r="A1031" s="27"/>
      <c r="AQ1031" s="29"/>
      <c r="AR1031" s="29"/>
      <c r="AS1031" s="26"/>
    </row>
    <row r="1032" spans="1:45" x14ac:dyDescent="0.25">
      <c r="A1032" s="27"/>
      <c r="AQ1032" s="29"/>
      <c r="AR1032" s="29"/>
      <c r="AS1032" s="26"/>
    </row>
    <row r="1033" spans="1:45" x14ac:dyDescent="0.25">
      <c r="A1033" s="27"/>
      <c r="AQ1033" s="29"/>
      <c r="AR1033" s="29"/>
      <c r="AS1033" s="26"/>
    </row>
    <row r="1034" spans="1:45" x14ac:dyDescent="0.25">
      <c r="A1034" s="27"/>
      <c r="AQ1034" s="29"/>
      <c r="AR1034" s="29"/>
      <c r="AS1034" s="26"/>
    </row>
    <row r="1035" spans="1:45" x14ac:dyDescent="0.25">
      <c r="A1035" s="27"/>
      <c r="AQ1035" s="29"/>
      <c r="AR1035" s="29"/>
      <c r="AS1035" s="26"/>
    </row>
    <row r="1036" spans="1:45" x14ac:dyDescent="0.25">
      <c r="A1036" s="27"/>
      <c r="AQ1036" s="29"/>
      <c r="AR1036" s="29"/>
      <c r="AS1036" s="26"/>
    </row>
    <row r="1037" spans="1:45" x14ac:dyDescent="0.25">
      <c r="A1037" s="27"/>
      <c r="AQ1037" s="29"/>
      <c r="AR1037" s="29"/>
      <c r="AS1037" s="26"/>
    </row>
    <row r="1038" spans="1:45" x14ac:dyDescent="0.25">
      <c r="A1038" s="27"/>
      <c r="AQ1038" s="29"/>
      <c r="AR1038" s="29"/>
      <c r="AS1038" s="26"/>
    </row>
    <row r="1039" spans="1:45" x14ac:dyDescent="0.25">
      <c r="A1039" s="27"/>
      <c r="AQ1039" s="29"/>
      <c r="AR1039" s="29"/>
      <c r="AS1039" s="26"/>
    </row>
    <row r="1040" spans="1:45" x14ac:dyDescent="0.25">
      <c r="A1040" s="27"/>
      <c r="AQ1040" s="29"/>
      <c r="AR1040" s="29"/>
      <c r="AS1040" s="26"/>
    </row>
    <row r="1041" spans="1:45" x14ac:dyDescent="0.25">
      <c r="A1041" s="27"/>
      <c r="AQ1041" s="29"/>
      <c r="AR1041" s="29"/>
      <c r="AS1041" s="26"/>
    </row>
    <row r="1042" spans="1:45" x14ac:dyDescent="0.25">
      <c r="A1042" s="27"/>
      <c r="AQ1042" s="29"/>
      <c r="AR1042" s="29"/>
      <c r="AS1042" s="26"/>
    </row>
    <row r="1043" spans="1:45" x14ac:dyDescent="0.25">
      <c r="A1043" s="27"/>
      <c r="AQ1043" s="29"/>
      <c r="AR1043" s="29"/>
      <c r="AS1043" s="26"/>
    </row>
    <row r="1044" spans="1:45" x14ac:dyDescent="0.25">
      <c r="A1044" s="27"/>
      <c r="AQ1044" s="29"/>
      <c r="AR1044" s="29"/>
      <c r="AS1044" s="26"/>
    </row>
    <row r="1045" spans="1:45" x14ac:dyDescent="0.25">
      <c r="A1045" s="27"/>
      <c r="AQ1045" s="29"/>
      <c r="AR1045" s="29"/>
      <c r="AS1045" s="26"/>
    </row>
    <row r="1046" spans="1:45" x14ac:dyDescent="0.25">
      <c r="A1046" s="27"/>
      <c r="AQ1046" s="29"/>
      <c r="AR1046" s="29"/>
      <c r="AS1046" s="26"/>
    </row>
    <row r="1047" spans="1:45" x14ac:dyDescent="0.25">
      <c r="A1047" s="27"/>
      <c r="AQ1047" s="29"/>
      <c r="AR1047" s="29"/>
      <c r="AS1047" s="26"/>
    </row>
    <row r="1048" spans="1:45" x14ac:dyDescent="0.25">
      <c r="A1048" s="27"/>
      <c r="AQ1048" s="29"/>
      <c r="AR1048" s="29"/>
      <c r="AS1048" s="26"/>
    </row>
    <row r="1049" spans="1:45" x14ac:dyDescent="0.25">
      <c r="A1049" s="27"/>
      <c r="AQ1049" s="29"/>
      <c r="AR1049" s="29"/>
      <c r="AS1049" s="26"/>
    </row>
    <row r="1050" spans="1:45" x14ac:dyDescent="0.25">
      <c r="A1050" s="27"/>
      <c r="AQ1050" s="29"/>
      <c r="AR1050" s="29"/>
      <c r="AS1050" s="26"/>
    </row>
    <row r="1051" spans="1:45" x14ac:dyDescent="0.25">
      <c r="A1051" s="27"/>
      <c r="AQ1051" s="29"/>
      <c r="AR1051" s="29"/>
      <c r="AS1051" s="26"/>
    </row>
    <row r="1052" spans="1:45" x14ac:dyDescent="0.25">
      <c r="A1052" s="27"/>
      <c r="AQ1052" s="29"/>
      <c r="AR1052" s="29"/>
      <c r="AS1052" s="26"/>
    </row>
    <row r="1053" spans="1:45" x14ac:dyDescent="0.25">
      <c r="A1053" s="27"/>
      <c r="AQ1053" s="29"/>
      <c r="AR1053" s="29"/>
      <c r="AS1053" s="26"/>
    </row>
    <row r="1054" spans="1:45" x14ac:dyDescent="0.25">
      <c r="A1054" s="27"/>
      <c r="AQ1054" s="29"/>
      <c r="AR1054" s="29"/>
      <c r="AS1054" s="26"/>
    </row>
    <row r="1055" spans="1:45" x14ac:dyDescent="0.25">
      <c r="A1055" s="27"/>
      <c r="AQ1055" s="29"/>
      <c r="AR1055" s="29"/>
      <c r="AS1055" s="26"/>
    </row>
    <row r="1056" spans="1:45" x14ac:dyDescent="0.25">
      <c r="A1056" s="27"/>
      <c r="AQ1056" s="29"/>
      <c r="AR1056" s="29"/>
      <c r="AS1056" s="26"/>
    </row>
    <row r="1057" spans="1:45" x14ac:dyDescent="0.25">
      <c r="A1057" s="27"/>
      <c r="AQ1057" s="29"/>
      <c r="AR1057" s="29"/>
      <c r="AS1057" s="26"/>
    </row>
    <row r="1058" spans="1:45" x14ac:dyDescent="0.25">
      <c r="A1058" s="27"/>
      <c r="AQ1058" s="29"/>
      <c r="AR1058" s="29"/>
      <c r="AS1058" s="26"/>
    </row>
    <row r="1059" spans="1:45" x14ac:dyDescent="0.25">
      <c r="A1059" s="27"/>
      <c r="AQ1059" s="29"/>
      <c r="AR1059" s="29"/>
      <c r="AS1059" s="26"/>
    </row>
    <row r="1060" spans="1:45" x14ac:dyDescent="0.25">
      <c r="A1060" s="27"/>
      <c r="AQ1060" s="29"/>
      <c r="AR1060" s="29"/>
      <c r="AS1060" s="26"/>
    </row>
    <row r="1061" spans="1:45" x14ac:dyDescent="0.25">
      <c r="A1061" s="27"/>
      <c r="AQ1061" s="29"/>
      <c r="AR1061" s="29"/>
      <c r="AS1061" s="26"/>
    </row>
    <row r="1062" spans="1:45" x14ac:dyDescent="0.25">
      <c r="A1062" s="27"/>
      <c r="AQ1062" s="29"/>
      <c r="AR1062" s="29"/>
      <c r="AS1062" s="26"/>
    </row>
    <row r="1063" spans="1:45" x14ac:dyDescent="0.25">
      <c r="A1063" s="27"/>
      <c r="AQ1063" s="29"/>
      <c r="AR1063" s="29"/>
      <c r="AS1063" s="26"/>
    </row>
    <row r="1064" spans="1:45" x14ac:dyDescent="0.25">
      <c r="A1064" s="27"/>
      <c r="AQ1064" s="29"/>
      <c r="AR1064" s="29"/>
      <c r="AS1064" s="26"/>
    </row>
    <row r="1065" spans="1:45" x14ac:dyDescent="0.25">
      <c r="A1065" s="27"/>
      <c r="AQ1065" s="29"/>
      <c r="AR1065" s="29"/>
      <c r="AS1065" s="26"/>
    </row>
    <row r="1066" spans="1:45" x14ac:dyDescent="0.25">
      <c r="A1066" s="27"/>
      <c r="AQ1066" s="29"/>
      <c r="AR1066" s="29"/>
      <c r="AS1066" s="26"/>
    </row>
    <row r="1067" spans="1:45" x14ac:dyDescent="0.25">
      <c r="A1067" s="27"/>
      <c r="AQ1067" s="29"/>
      <c r="AR1067" s="29"/>
      <c r="AS1067" s="26"/>
    </row>
    <row r="1068" spans="1:45" x14ac:dyDescent="0.25">
      <c r="A1068" s="27"/>
      <c r="AQ1068" s="29"/>
      <c r="AR1068" s="29"/>
      <c r="AS1068" s="26"/>
    </row>
    <row r="1069" spans="1:45" x14ac:dyDescent="0.25">
      <c r="A1069" s="27"/>
      <c r="AQ1069" s="29"/>
      <c r="AR1069" s="29"/>
      <c r="AS1069" s="26"/>
    </row>
    <row r="1070" spans="1:45" x14ac:dyDescent="0.25">
      <c r="A1070" s="27"/>
      <c r="AQ1070" s="29"/>
      <c r="AR1070" s="29"/>
      <c r="AS1070" s="26"/>
    </row>
    <row r="1071" spans="1:45" x14ac:dyDescent="0.25">
      <c r="A1071" s="27"/>
      <c r="AQ1071" s="29"/>
      <c r="AR1071" s="29"/>
      <c r="AS1071" s="26"/>
    </row>
    <row r="1072" spans="1:45" x14ac:dyDescent="0.25">
      <c r="A1072" s="27"/>
      <c r="AQ1072" s="29"/>
      <c r="AR1072" s="29"/>
      <c r="AS1072" s="26"/>
    </row>
    <row r="1073" spans="1:45" x14ac:dyDescent="0.25">
      <c r="A1073" s="27"/>
      <c r="AQ1073" s="29"/>
      <c r="AR1073" s="29"/>
      <c r="AS1073" s="26"/>
    </row>
    <row r="1074" spans="1:45" x14ac:dyDescent="0.25">
      <c r="A1074" s="27"/>
      <c r="AQ1074" s="29"/>
      <c r="AR1074" s="29"/>
      <c r="AS1074" s="26"/>
    </row>
    <row r="1075" spans="1:45" x14ac:dyDescent="0.25">
      <c r="A1075" s="27"/>
      <c r="AQ1075" s="29"/>
      <c r="AR1075" s="29"/>
      <c r="AS1075" s="26"/>
    </row>
    <row r="1076" spans="1:45" x14ac:dyDescent="0.25">
      <c r="A1076" s="27"/>
      <c r="AQ1076" s="29"/>
      <c r="AR1076" s="29"/>
      <c r="AS1076" s="26"/>
    </row>
    <row r="1077" spans="1:45" x14ac:dyDescent="0.25">
      <c r="A1077" s="27"/>
      <c r="AQ1077" s="29"/>
      <c r="AR1077" s="29"/>
      <c r="AS1077" s="26"/>
    </row>
    <row r="1078" spans="1:45" x14ac:dyDescent="0.25">
      <c r="A1078" s="27"/>
      <c r="AQ1078" s="29"/>
      <c r="AR1078" s="29"/>
      <c r="AS1078" s="26"/>
    </row>
    <row r="1079" spans="1:45" x14ac:dyDescent="0.25">
      <c r="A1079" s="27"/>
      <c r="AQ1079" s="29"/>
      <c r="AR1079" s="29"/>
      <c r="AS1079" s="26"/>
    </row>
    <row r="1080" spans="1:45" x14ac:dyDescent="0.25">
      <c r="A1080" s="27"/>
      <c r="AQ1080" s="29"/>
      <c r="AR1080" s="29"/>
      <c r="AS1080" s="26"/>
    </row>
    <row r="1081" spans="1:45" x14ac:dyDescent="0.25">
      <c r="A1081" s="27"/>
      <c r="AQ1081" s="29"/>
      <c r="AR1081" s="29"/>
      <c r="AS1081" s="26"/>
    </row>
    <row r="1082" spans="1:45" x14ac:dyDescent="0.25">
      <c r="A1082" s="27"/>
      <c r="AQ1082" s="29"/>
      <c r="AR1082" s="29"/>
      <c r="AS1082" s="26"/>
    </row>
    <row r="1083" spans="1:45" x14ac:dyDescent="0.25">
      <c r="A1083" s="27"/>
      <c r="AQ1083" s="29"/>
      <c r="AR1083" s="29"/>
      <c r="AS1083" s="26"/>
    </row>
    <row r="1084" spans="1:45" x14ac:dyDescent="0.25">
      <c r="A1084" s="27"/>
      <c r="AQ1084" s="29"/>
      <c r="AR1084" s="29"/>
      <c r="AS1084" s="26"/>
    </row>
    <row r="1085" spans="1:45" x14ac:dyDescent="0.25">
      <c r="A1085" s="27"/>
      <c r="AQ1085" s="29"/>
      <c r="AR1085" s="29"/>
      <c r="AS1085" s="26"/>
    </row>
    <row r="1086" spans="1:45" x14ac:dyDescent="0.25">
      <c r="A1086" s="27"/>
      <c r="AQ1086" s="29"/>
      <c r="AR1086" s="29"/>
      <c r="AS1086" s="26"/>
    </row>
    <row r="1087" spans="1:45" x14ac:dyDescent="0.25">
      <c r="A1087" s="27"/>
      <c r="AQ1087" s="29"/>
      <c r="AR1087" s="29"/>
      <c r="AS1087" s="26"/>
    </row>
    <row r="1088" spans="1:45" x14ac:dyDescent="0.25">
      <c r="A1088" s="27"/>
      <c r="AQ1088" s="29"/>
      <c r="AR1088" s="29"/>
      <c r="AS1088" s="26"/>
    </row>
    <row r="1089" spans="1:45" x14ac:dyDescent="0.25">
      <c r="A1089" s="27"/>
      <c r="AQ1089" s="29"/>
      <c r="AR1089" s="29"/>
      <c r="AS1089" s="26"/>
    </row>
    <row r="1090" spans="1:45" x14ac:dyDescent="0.25">
      <c r="A1090" s="27"/>
      <c r="AQ1090" s="29"/>
      <c r="AR1090" s="29"/>
      <c r="AS1090" s="26"/>
    </row>
    <row r="1091" spans="1:45" x14ac:dyDescent="0.25">
      <c r="A1091" s="27"/>
      <c r="AQ1091" s="29"/>
      <c r="AR1091" s="29"/>
      <c r="AS1091" s="26"/>
    </row>
    <row r="1092" spans="1:45" x14ac:dyDescent="0.25">
      <c r="A1092" s="27"/>
      <c r="AQ1092" s="29"/>
      <c r="AR1092" s="29"/>
      <c r="AS1092" s="26"/>
    </row>
    <row r="1093" spans="1:45" x14ac:dyDescent="0.25">
      <c r="A1093" s="27"/>
      <c r="AQ1093" s="29"/>
      <c r="AR1093" s="29"/>
      <c r="AS1093" s="26"/>
    </row>
    <row r="1094" spans="1:45" x14ac:dyDescent="0.25">
      <c r="A1094" s="27"/>
      <c r="AQ1094" s="29"/>
      <c r="AR1094" s="29"/>
      <c r="AS1094" s="26"/>
    </row>
    <row r="1095" spans="1:45" x14ac:dyDescent="0.25">
      <c r="A1095" s="27"/>
      <c r="AQ1095" s="29"/>
      <c r="AR1095" s="29"/>
      <c r="AS1095" s="26"/>
    </row>
    <row r="1096" spans="1:45" x14ac:dyDescent="0.25">
      <c r="A1096" s="27"/>
      <c r="AQ1096" s="29"/>
      <c r="AR1096" s="29"/>
      <c r="AS1096" s="26"/>
    </row>
    <row r="1097" spans="1:45" x14ac:dyDescent="0.25">
      <c r="A1097" s="27"/>
      <c r="AQ1097" s="29"/>
      <c r="AR1097" s="29"/>
      <c r="AS1097" s="26"/>
    </row>
    <row r="1098" spans="1:45" x14ac:dyDescent="0.25">
      <c r="A1098" s="27"/>
      <c r="AQ1098" s="29"/>
      <c r="AR1098" s="29"/>
      <c r="AS1098" s="26"/>
    </row>
    <row r="1099" spans="1:45" x14ac:dyDescent="0.25">
      <c r="A1099" s="27"/>
      <c r="AQ1099" s="29"/>
      <c r="AR1099" s="29"/>
      <c r="AS1099" s="26"/>
    </row>
    <row r="1100" spans="1:45" x14ac:dyDescent="0.25">
      <c r="A1100" s="27"/>
      <c r="AQ1100" s="29"/>
      <c r="AR1100" s="29"/>
      <c r="AS1100" s="26"/>
    </row>
    <row r="1101" spans="1:45" x14ac:dyDescent="0.25">
      <c r="A1101" s="27"/>
      <c r="AQ1101" s="29"/>
      <c r="AR1101" s="29"/>
      <c r="AS1101" s="26"/>
    </row>
    <row r="1102" spans="1:45" x14ac:dyDescent="0.25">
      <c r="A1102" s="27"/>
      <c r="AQ1102" s="29"/>
      <c r="AR1102" s="29"/>
      <c r="AS1102" s="26"/>
    </row>
    <row r="1103" spans="1:45" x14ac:dyDescent="0.25">
      <c r="A1103" s="27"/>
      <c r="AQ1103" s="29"/>
      <c r="AR1103" s="29"/>
      <c r="AS1103" s="26"/>
    </row>
    <row r="1104" spans="1:45" x14ac:dyDescent="0.25">
      <c r="A1104" s="27"/>
      <c r="AQ1104" s="29"/>
      <c r="AR1104" s="29"/>
      <c r="AS1104" s="26"/>
    </row>
    <row r="1105" spans="1:45" x14ac:dyDescent="0.25">
      <c r="A1105" s="27"/>
      <c r="AQ1105" s="29"/>
      <c r="AR1105" s="29"/>
      <c r="AS1105" s="26"/>
    </row>
    <row r="1106" spans="1:45" x14ac:dyDescent="0.25">
      <c r="A1106" s="27"/>
      <c r="AQ1106" s="29"/>
      <c r="AR1106" s="29"/>
      <c r="AS1106" s="26"/>
    </row>
    <row r="1107" spans="1:45" x14ac:dyDescent="0.25">
      <c r="A1107" s="27"/>
      <c r="AQ1107" s="29"/>
      <c r="AR1107" s="29"/>
      <c r="AS1107" s="26"/>
    </row>
    <row r="1108" spans="1:45" x14ac:dyDescent="0.25">
      <c r="A1108" s="27"/>
      <c r="AQ1108" s="29"/>
      <c r="AR1108" s="29"/>
      <c r="AS1108" s="26"/>
    </row>
    <row r="1109" spans="1:45" x14ac:dyDescent="0.25">
      <c r="A1109" s="27"/>
      <c r="AQ1109" s="29"/>
      <c r="AR1109" s="29"/>
      <c r="AS1109" s="26"/>
    </row>
    <row r="1110" spans="1:45" x14ac:dyDescent="0.25">
      <c r="A1110" s="27"/>
      <c r="AQ1110" s="29"/>
      <c r="AR1110" s="29"/>
      <c r="AS1110" s="26"/>
    </row>
    <row r="1111" spans="1:45" x14ac:dyDescent="0.25">
      <c r="A1111" s="27"/>
      <c r="AQ1111" s="29"/>
      <c r="AR1111" s="29"/>
      <c r="AS1111" s="26"/>
    </row>
    <row r="1112" spans="1:45" x14ac:dyDescent="0.25">
      <c r="A1112" s="27"/>
      <c r="AQ1112" s="29"/>
      <c r="AR1112" s="29"/>
      <c r="AS1112" s="26"/>
    </row>
    <row r="1113" spans="1:45" x14ac:dyDescent="0.25">
      <c r="A1113" s="27"/>
      <c r="AQ1113" s="29"/>
      <c r="AR1113" s="29"/>
      <c r="AS1113" s="26"/>
    </row>
    <row r="1114" spans="1:45" x14ac:dyDescent="0.25">
      <c r="A1114" s="27"/>
      <c r="AQ1114" s="29"/>
      <c r="AR1114" s="29"/>
      <c r="AS1114" s="26"/>
    </row>
    <row r="1115" spans="1:45" x14ac:dyDescent="0.25">
      <c r="A1115" s="27"/>
      <c r="AQ1115" s="29"/>
      <c r="AR1115" s="29"/>
      <c r="AS1115" s="26"/>
    </row>
    <row r="1116" spans="1:45" x14ac:dyDescent="0.25">
      <c r="A1116" s="27"/>
      <c r="AQ1116" s="29"/>
      <c r="AR1116" s="29"/>
      <c r="AS1116" s="26"/>
    </row>
    <row r="1117" spans="1:45" x14ac:dyDescent="0.25">
      <c r="A1117" s="27"/>
      <c r="AQ1117" s="29"/>
      <c r="AR1117" s="29"/>
      <c r="AS1117" s="26"/>
    </row>
    <row r="1118" spans="1:45" x14ac:dyDescent="0.25">
      <c r="A1118" s="27"/>
      <c r="AQ1118" s="29"/>
      <c r="AR1118" s="29"/>
      <c r="AS1118" s="26"/>
    </row>
    <row r="1119" spans="1:45" x14ac:dyDescent="0.25">
      <c r="A1119" s="27"/>
      <c r="AQ1119" s="29"/>
      <c r="AR1119" s="29"/>
      <c r="AS1119" s="26"/>
    </row>
    <row r="1120" spans="1:45" x14ac:dyDescent="0.25">
      <c r="A1120" s="27"/>
      <c r="AQ1120" s="29"/>
      <c r="AR1120" s="29"/>
      <c r="AS1120" s="26"/>
    </row>
    <row r="1121" spans="1:45" x14ac:dyDescent="0.25">
      <c r="A1121" s="27"/>
      <c r="AQ1121" s="29"/>
      <c r="AR1121" s="29"/>
      <c r="AS1121" s="26"/>
    </row>
    <row r="1122" spans="1:45" x14ac:dyDescent="0.25">
      <c r="A1122" s="27"/>
      <c r="AQ1122" s="29"/>
      <c r="AR1122" s="29"/>
      <c r="AS1122" s="26"/>
    </row>
    <row r="1123" spans="1:45" x14ac:dyDescent="0.25">
      <c r="A1123" s="27"/>
      <c r="AQ1123" s="29"/>
      <c r="AR1123" s="29"/>
      <c r="AS1123" s="26"/>
    </row>
    <row r="1124" spans="1:45" x14ac:dyDescent="0.25">
      <c r="A1124" s="27"/>
      <c r="AQ1124" s="29"/>
      <c r="AR1124" s="29"/>
      <c r="AS1124" s="26"/>
    </row>
    <row r="1125" spans="1:45" x14ac:dyDescent="0.25">
      <c r="A1125" s="27"/>
      <c r="AQ1125" s="29"/>
      <c r="AR1125" s="29"/>
      <c r="AS1125" s="26"/>
    </row>
    <row r="1126" spans="1:45" x14ac:dyDescent="0.25">
      <c r="A1126" s="27"/>
      <c r="AQ1126" s="29"/>
      <c r="AR1126" s="29"/>
      <c r="AS1126" s="26"/>
    </row>
    <row r="1127" spans="1:45" x14ac:dyDescent="0.25">
      <c r="A1127" s="27"/>
      <c r="AQ1127" s="29"/>
      <c r="AR1127" s="29"/>
      <c r="AS1127" s="26"/>
    </row>
    <row r="1128" spans="1:45" x14ac:dyDescent="0.25">
      <c r="A1128" s="27"/>
      <c r="AQ1128" s="29"/>
      <c r="AR1128" s="29"/>
      <c r="AS1128" s="26"/>
    </row>
    <row r="1129" spans="1:45" x14ac:dyDescent="0.25">
      <c r="A1129" s="27"/>
      <c r="AQ1129" s="29"/>
      <c r="AR1129" s="29"/>
      <c r="AS1129" s="26"/>
    </row>
    <row r="1130" spans="1:45" x14ac:dyDescent="0.25">
      <c r="A1130" s="27"/>
      <c r="AQ1130" s="29"/>
      <c r="AR1130" s="29"/>
      <c r="AS1130" s="26"/>
    </row>
    <row r="1131" spans="1:45" x14ac:dyDescent="0.25">
      <c r="A1131" s="27"/>
      <c r="AQ1131" s="29"/>
      <c r="AR1131" s="29"/>
      <c r="AS1131" s="26"/>
    </row>
    <row r="1132" spans="1:45" x14ac:dyDescent="0.25">
      <c r="A1132" s="27"/>
      <c r="AQ1132" s="29"/>
      <c r="AR1132" s="29"/>
      <c r="AS1132" s="26"/>
    </row>
    <row r="1133" spans="1:45" x14ac:dyDescent="0.25">
      <c r="A1133" s="27"/>
      <c r="AQ1133" s="29"/>
      <c r="AR1133" s="29"/>
      <c r="AS1133" s="26"/>
    </row>
    <row r="1134" spans="1:45" x14ac:dyDescent="0.25">
      <c r="A1134" s="27"/>
      <c r="AQ1134" s="29"/>
      <c r="AR1134" s="29"/>
      <c r="AS1134" s="26"/>
    </row>
    <row r="1135" spans="1:45" x14ac:dyDescent="0.25">
      <c r="A1135" s="27"/>
      <c r="AQ1135" s="29"/>
      <c r="AR1135" s="29"/>
      <c r="AS1135" s="26"/>
    </row>
    <row r="1136" spans="1:45" x14ac:dyDescent="0.25">
      <c r="A1136" s="27"/>
      <c r="AQ1136" s="29"/>
      <c r="AR1136" s="29"/>
      <c r="AS1136" s="26"/>
    </row>
    <row r="1137" spans="1:45" x14ac:dyDescent="0.25">
      <c r="A1137" s="27"/>
      <c r="AQ1137" s="29"/>
      <c r="AR1137" s="29"/>
      <c r="AS1137" s="26"/>
    </row>
    <row r="1138" spans="1:45" x14ac:dyDescent="0.25">
      <c r="A1138" s="27"/>
      <c r="AQ1138" s="29"/>
      <c r="AR1138" s="29"/>
      <c r="AS1138" s="26"/>
    </row>
    <row r="1139" spans="1:45" x14ac:dyDescent="0.25">
      <c r="A1139" s="27"/>
      <c r="AQ1139" s="29"/>
      <c r="AR1139" s="29"/>
      <c r="AS1139" s="26"/>
    </row>
    <row r="1140" spans="1:45" x14ac:dyDescent="0.25">
      <c r="A1140" s="27"/>
      <c r="AQ1140" s="29"/>
      <c r="AR1140" s="29"/>
      <c r="AS1140" s="26"/>
    </row>
    <row r="1141" spans="1:45" x14ac:dyDescent="0.25">
      <c r="A1141" s="27"/>
      <c r="AQ1141" s="29"/>
      <c r="AR1141" s="29"/>
      <c r="AS1141" s="26"/>
    </row>
    <row r="1142" spans="1:45" x14ac:dyDescent="0.25">
      <c r="A1142" s="27"/>
      <c r="AQ1142" s="29"/>
      <c r="AR1142" s="29"/>
      <c r="AS1142" s="26"/>
    </row>
    <row r="1143" spans="1:45" x14ac:dyDescent="0.25">
      <c r="A1143" s="27"/>
      <c r="AQ1143" s="29"/>
      <c r="AR1143" s="29"/>
      <c r="AS1143" s="26"/>
    </row>
    <row r="1144" spans="1:45" x14ac:dyDescent="0.25">
      <c r="A1144" s="27"/>
      <c r="AQ1144" s="29"/>
      <c r="AR1144" s="29"/>
      <c r="AS1144" s="26"/>
    </row>
    <row r="1145" spans="1:45" x14ac:dyDescent="0.25">
      <c r="A1145" s="27"/>
      <c r="AQ1145" s="29"/>
      <c r="AR1145" s="29"/>
      <c r="AS1145" s="26"/>
    </row>
    <row r="1146" spans="1:45" x14ac:dyDescent="0.25">
      <c r="A1146" s="27"/>
      <c r="AQ1146" s="29"/>
      <c r="AR1146" s="29"/>
      <c r="AS1146" s="26"/>
    </row>
    <row r="1147" spans="1:45" x14ac:dyDescent="0.25">
      <c r="A1147" s="27"/>
      <c r="AQ1147" s="29"/>
      <c r="AR1147" s="29"/>
      <c r="AS1147" s="26"/>
    </row>
    <row r="1148" spans="1:45" x14ac:dyDescent="0.25">
      <c r="A1148" s="27"/>
      <c r="AQ1148" s="29"/>
      <c r="AR1148" s="29"/>
      <c r="AS1148" s="26"/>
    </row>
    <row r="1149" spans="1:45" x14ac:dyDescent="0.25">
      <c r="A1149" s="27"/>
      <c r="AQ1149" s="29"/>
      <c r="AR1149" s="29"/>
      <c r="AS1149" s="26"/>
    </row>
    <row r="1150" spans="1:45" x14ac:dyDescent="0.25">
      <c r="A1150" s="27"/>
      <c r="AQ1150" s="29"/>
      <c r="AR1150" s="29"/>
      <c r="AS1150" s="26"/>
    </row>
    <row r="1151" spans="1:45" x14ac:dyDescent="0.25">
      <c r="A1151" s="27"/>
      <c r="AQ1151" s="29"/>
      <c r="AR1151" s="29"/>
      <c r="AS1151" s="26"/>
    </row>
    <row r="1152" spans="1:45" x14ac:dyDescent="0.25">
      <c r="A1152" s="27"/>
      <c r="AQ1152" s="29"/>
      <c r="AR1152" s="29"/>
      <c r="AS1152" s="26"/>
    </row>
    <row r="1153" spans="1:45" x14ac:dyDescent="0.25">
      <c r="A1153" s="27"/>
      <c r="AQ1153" s="29"/>
      <c r="AR1153" s="29"/>
      <c r="AS1153" s="26"/>
    </row>
    <row r="1154" spans="1:45" x14ac:dyDescent="0.25">
      <c r="A1154" s="27"/>
      <c r="AQ1154" s="29"/>
      <c r="AR1154" s="29"/>
      <c r="AS1154" s="26"/>
    </row>
    <row r="1155" spans="1:45" x14ac:dyDescent="0.25">
      <c r="A1155" s="27"/>
      <c r="AQ1155" s="29"/>
      <c r="AR1155" s="29"/>
      <c r="AS1155" s="26"/>
    </row>
    <row r="1156" spans="1:45" x14ac:dyDescent="0.25">
      <c r="A1156" s="27"/>
      <c r="AQ1156" s="29"/>
      <c r="AR1156" s="29"/>
      <c r="AS1156" s="26"/>
    </row>
    <row r="1157" spans="1:45" x14ac:dyDescent="0.25">
      <c r="A1157" s="27"/>
      <c r="AQ1157" s="29"/>
      <c r="AR1157" s="29"/>
      <c r="AS1157" s="26"/>
    </row>
    <row r="1158" spans="1:45" x14ac:dyDescent="0.25">
      <c r="A1158" s="27"/>
      <c r="AQ1158" s="29"/>
      <c r="AR1158" s="29"/>
      <c r="AS1158" s="26"/>
    </row>
    <row r="1159" spans="1:45" x14ac:dyDescent="0.25">
      <c r="A1159" s="27"/>
      <c r="AQ1159" s="29"/>
      <c r="AR1159" s="29"/>
      <c r="AS1159" s="26"/>
    </row>
    <row r="1160" spans="1:45" x14ac:dyDescent="0.25">
      <c r="A1160" s="27"/>
      <c r="AQ1160" s="29"/>
      <c r="AR1160" s="29"/>
      <c r="AS1160" s="26"/>
    </row>
    <row r="1161" spans="1:45" x14ac:dyDescent="0.25">
      <c r="A1161" s="27"/>
      <c r="AQ1161" s="29"/>
      <c r="AR1161" s="29"/>
      <c r="AS1161" s="26"/>
    </row>
    <row r="1162" spans="1:45" x14ac:dyDescent="0.25">
      <c r="A1162" s="27"/>
      <c r="AQ1162" s="29"/>
      <c r="AR1162" s="29"/>
      <c r="AS1162" s="26"/>
    </row>
    <row r="1163" spans="1:45" x14ac:dyDescent="0.25">
      <c r="A1163" s="27"/>
      <c r="AQ1163" s="29"/>
      <c r="AR1163" s="29"/>
      <c r="AS1163" s="26"/>
    </row>
    <row r="1164" spans="1:45" x14ac:dyDescent="0.25">
      <c r="A1164" s="27"/>
      <c r="AQ1164" s="29"/>
      <c r="AR1164" s="29"/>
      <c r="AS1164" s="26"/>
    </row>
    <row r="1165" spans="1:45" x14ac:dyDescent="0.25">
      <c r="A1165" s="27"/>
      <c r="AQ1165" s="29"/>
      <c r="AR1165" s="29"/>
      <c r="AS1165" s="26"/>
    </row>
    <row r="1166" spans="1:45" x14ac:dyDescent="0.25">
      <c r="A1166" s="27"/>
      <c r="AQ1166" s="29"/>
      <c r="AR1166" s="29"/>
      <c r="AS1166" s="26"/>
    </row>
    <row r="1167" spans="1:45" x14ac:dyDescent="0.25">
      <c r="A1167" s="27"/>
      <c r="AQ1167" s="29"/>
      <c r="AR1167" s="29"/>
      <c r="AS1167" s="26"/>
    </row>
    <row r="1168" spans="1:45" x14ac:dyDescent="0.25">
      <c r="A1168" s="27"/>
      <c r="AQ1168" s="29"/>
      <c r="AR1168" s="29"/>
      <c r="AS1168" s="26"/>
    </row>
    <row r="1169" spans="1:45" x14ac:dyDescent="0.25">
      <c r="A1169" s="27"/>
      <c r="AQ1169" s="29"/>
      <c r="AR1169" s="29"/>
      <c r="AS1169" s="26"/>
    </row>
    <row r="1170" spans="1:45" x14ac:dyDescent="0.25">
      <c r="A1170" s="27"/>
      <c r="AQ1170" s="29"/>
      <c r="AR1170" s="29"/>
      <c r="AS1170" s="26"/>
    </row>
    <row r="1171" spans="1:45" x14ac:dyDescent="0.25">
      <c r="A1171" s="27"/>
      <c r="AQ1171" s="29"/>
      <c r="AR1171" s="29"/>
      <c r="AS1171" s="26"/>
    </row>
    <row r="1172" spans="1:45" x14ac:dyDescent="0.25">
      <c r="A1172" s="27"/>
      <c r="AQ1172" s="29"/>
      <c r="AR1172" s="29"/>
      <c r="AS1172" s="26"/>
    </row>
    <row r="1173" spans="1:45" x14ac:dyDescent="0.25">
      <c r="A1173" s="27"/>
      <c r="AQ1173" s="29"/>
      <c r="AR1173" s="29"/>
      <c r="AS1173" s="26"/>
    </row>
    <row r="1174" spans="1:45" x14ac:dyDescent="0.25">
      <c r="A1174" s="27"/>
      <c r="AQ1174" s="29"/>
      <c r="AR1174" s="29"/>
      <c r="AS1174" s="26"/>
    </row>
    <row r="1175" spans="1:45" x14ac:dyDescent="0.25">
      <c r="A1175" s="27"/>
      <c r="AQ1175" s="29"/>
      <c r="AR1175" s="29"/>
      <c r="AS1175" s="26"/>
    </row>
    <row r="1176" spans="1:45" x14ac:dyDescent="0.25">
      <c r="A1176" s="27"/>
      <c r="AQ1176" s="29"/>
      <c r="AR1176" s="29"/>
      <c r="AS1176" s="26"/>
    </row>
    <row r="1177" spans="1:45" x14ac:dyDescent="0.25">
      <c r="A1177" s="27"/>
      <c r="AQ1177" s="29"/>
      <c r="AR1177" s="29"/>
      <c r="AS1177" s="26"/>
    </row>
    <row r="1178" spans="1:45" x14ac:dyDescent="0.25">
      <c r="A1178" s="27"/>
      <c r="AQ1178" s="29"/>
      <c r="AR1178" s="29"/>
      <c r="AS1178" s="26"/>
    </row>
    <row r="1179" spans="1:45" x14ac:dyDescent="0.25">
      <c r="A1179" s="27"/>
      <c r="AQ1179" s="29"/>
      <c r="AR1179" s="29"/>
      <c r="AS1179" s="26"/>
    </row>
    <row r="1180" spans="1:45" x14ac:dyDescent="0.25">
      <c r="A1180" s="27"/>
      <c r="AQ1180" s="29"/>
      <c r="AR1180" s="29"/>
      <c r="AS1180" s="26"/>
    </row>
    <row r="1181" spans="1:45" x14ac:dyDescent="0.25">
      <c r="A1181" s="27"/>
      <c r="AQ1181" s="29"/>
      <c r="AR1181" s="29"/>
      <c r="AS1181" s="26"/>
    </row>
    <row r="1182" spans="1:45" x14ac:dyDescent="0.25">
      <c r="A1182" s="27"/>
      <c r="AQ1182" s="29"/>
      <c r="AR1182" s="29"/>
      <c r="AS1182" s="26"/>
    </row>
    <row r="1183" spans="1:45" x14ac:dyDescent="0.25">
      <c r="A1183" s="27"/>
      <c r="AQ1183" s="29"/>
      <c r="AR1183" s="29"/>
      <c r="AS1183" s="26"/>
    </row>
    <row r="1184" spans="1:45" x14ac:dyDescent="0.25">
      <c r="A1184" s="27"/>
      <c r="AQ1184" s="29"/>
      <c r="AR1184" s="29"/>
      <c r="AS1184" s="26"/>
    </row>
    <row r="1185" spans="1:45" x14ac:dyDescent="0.25">
      <c r="A1185" s="27"/>
      <c r="AQ1185" s="29"/>
      <c r="AR1185" s="29"/>
      <c r="AS1185" s="26"/>
    </row>
    <row r="1186" spans="1:45" x14ac:dyDescent="0.25">
      <c r="A1186" s="27"/>
      <c r="AQ1186" s="29"/>
      <c r="AR1186" s="29"/>
      <c r="AS1186" s="26"/>
    </row>
    <row r="1187" spans="1:45" x14ac:dyDescent="0.25">
      <c r="A1187" s="27"/>
      <c r="AQ1187" s="29"/>
      <c r="AR1187" s="29"/>
      <c r="AS1187" s="26"/>
    </row>
    <row r="1188" spans="1:45" x14ac:dyDescent="0.25">
      <c r="A1188" s="27"/>
      <c r="AQ1188" s="29"/>
      <c r="AR1188" s="29"/>
      <c r="AS1188" s="26"/>
    </row>
    <row r="1189" spans="1:45" x14ac:dyDescent="0.25">
      <c r="A1189" s="27"/>
      <c r="AQ1189" s="29"/>
      <c r="AR1189" s="29"/>
      <c r="AS1189" s="26"/>
    </row>
    <row r="1190" spans="1:45" x14ac:dyDescent="0.25">
      <c r="A1190" s="27"/>
      <c r="AQ1190" s="29"/>
      <c r="AR1190" s="29"/>
      <c r="AS1190" s="26"/>
    </row>
    <row r="1191" spans="1:45" x14ac:dyDescent="0.25">
      <c r="A1191" s="27"/>
      <c r="AQ1191" s="29"/>
      <c r="AR1191" s="29"/>
      <c r="AS1191" s="26"/>
    </row>
    <row r="1192" spans="1:45" x14ac:dyDescent="0.25">
      <c r="A1192" s="27"/>
      <c r="AQ1192" s="29"/>
      <c r="AR1192" s="29"/>
      <c r="AS1192" s="26"/>
    </row>
    <row r="1193" spans="1:45" x14ac:dyDescent="0.25">
      <c r="A1193" s="27"/>
      <c r="AQ1193" s="29"/>
      <c r="AR1193" s="29"/>
      <c r="AS1193" s="26"/>
    </row>
    <row r="1194" spans="1:45" x14ac:dyDescent="0.25">
      <c r="A1194" s="27"/>
      <c r="AQ1194" s="29"/>
      <c r="AR1194" s="29"/>
      <c r="AS1194" s="26"/>
    </row>
    <row r="1195" spans="1:45" x14ac:dyDescent="0.25">
      <c r="A1195" s="27"/>
      <c r="AQ1195" s="29"/>
      <c r="AR1195" s="29"/>
      <c r="AS1195" s="26"/>
    </row>
    <row r="1196" spans="1:45" x14ac:dyDescent="0.25">
      <c r="A1196" s="27"/>
      <c r="AQ1196" s="29"/>
      <c r="AR1196" s="29"/>
      <c r="AS1196" s="26"/>
    </row>
    <row r="1197" spans="1:45" x14ac:dyDescent="0.25">
      <c r="A1197" s="27"/>
      <c r="AQ1197" s="29"/>
      <c r="AR1197" s="29"/>
      <c r="AS1197" s="26"/>
    </row>
    <row r="1198" spans="1:45" x14ac:dyDescent="0.25">
      <c r="A1198" s="27"/>
      <c r="AQ1198" s="29"/>
      <c r="AR1198" s="29"/>
      <c r="AS1198" s="26"/>
    </row>
    <row r="1199" spans="1:45" x14ac:dyDescent="0.25">
      <c r="A1199" s="27"/>
      <c r="AQ1199" s="29"/>
      <c r="AR1199" s="29"/>
      <c r="AS1199" s="26"/>
    </row>
    <row r="1200" spans="1:45" x14ac:dyDescent="0.25">
      <c r="A1200" s="27"/>
      <c r="AQ1200" s="29"/>
      <c r="AR1200" s="29"/>
      <c r="AS1200" s="26"/>
    </row>
    <row r="1201" spans="1:45" x14ac:dyDescent="0.25">
      <c r="A1201" s="27"/>
      <c r="AQ1201" s="29"/>
      <c r="AR1201" s="29"/>
      <c r="AS1201" s="26"/>
    </row>
    <row r="1202" spans="1:45" x14ac:dyDescent="0.25">
      <c r="A1202" s="27"/>
      <c r="AQ1202" s="29"/>
      <c r="AR1202" s="29"/>
      <c r="AS1202" s="26"/>
    </row>
    <row r="1203" spans="1:45" x14ac:dyDescent="0.25">
      <c r="A1203" s="27"/>
      <c r="AQ1203" s="29"/>
      <c r="AR1203" s="29"/>
      <c r="AS1203" s="26"/>
    </row>
    <row r="1204" spans="1:45" x14ac:dyDescent="0.25">
      <c r="A1204" s="27"/>
      <c r="AQ1204" s="29"/>
      <c r="AR1204" s="29"/>
      <c r="AS1204" s="26"/>
    </row>
    <row r="1205" spans="1:45" x14ac:dyDescent="0.25">
      <c r="A1205" s="27"/>
      <c r="AQ1205" s="29"/>
      <c r="AR1205" s="29"/>
      <c r="AS1205" s="26"/>
    </row>
    <row r="1206" spans="1:45" x14ac:dyDescent="0.25">
      <c r="A1206" s="27"/>
      <c r="AQ1206" s="29"/>
      <c r="AR1206" s="29"/>
      <c r="AS1206" s="26"/>
    </row>
    <row r="1207" spans="1:45" x14ac:dyDescent="0.25">
      <c r="A1207" s="27"/>
      <c r="AQ1207" s="29"/>
      <c r="AR1207" s="29"/>
      <c r="AS1207" s="26"/>
    </row>
    <row r="1208" spans="1:45" x14ac:dyDescent="0.25">
      <c r="A1208" s="27"/>
      <c r="AQ1208" s="29"/>
      <c r="AR1208" s="29"/>
      <c r="AS1208" s="26"/>
    </row>
    <row r="1209" spans="1:45" x14ac:dyDescent="0.25">
      <c r="A1209" s="27"/>
      <c r="AQ1209" s="29"/>
      <c r="AR1209" s="29"/>
      <c r="AS1209" s="26"/>
    </row>
    <row r="1210" spans="1:45" x14ac:dyDescent="0.25">
      <c r="A1210" s="27"/>
      <c r="AQ1210" s="29"/>
      <c r="AR1210" s="29"/>
      <c r="AS1210" s="26"/>
    </row>
    <row r="1211" spans="1:45" x14ac:dyDescent="0.25">
      <c r="A1211" s="27"/>
      <c r="AQ1211" s="29"/>
      <c r="AR1211" s="29"/>
      <c r="AS1211" s="26"/>
    </row>
    <row r="1212" spans="1:45" x14ac:dyDescent="0.25">
      <c r="A1212" s="27"/>
      <c r="AQ1212" s="29"/>
      <c r="AR1212" s="29"/>
      <c r="AS1212" s="26"/>
    </row>
    <row r="1213" spans="1:45" x14ac:dyDescent="0.25">
      <c r="A1213" s="27"/>
      <c r="AQ1213" s="29"/>
      <c r="AR1213" s="29"/>
      <c r="AS1213" s="26"/>
    </row>
    <row r="1214" spans="1:45" x14ac:dyDescent="0.25">
      <c r="A1214" s="27"/>
      <c r="AQ1214" s="29"/>
      <c r="AR1214" s="29"/>
      <c r="AS1214" s="26"/>
    </row>
    <row r="1215" spans="1:45" x14ac:dyDescent="0.25">
      <c r="A1215" s="27"/>
      <c r="AQ1215" s="29"/>
      <c r="AR1215" s="29"/>
      <c r="AS1215" s="26"/>
    </row>
    <row r="1216" spans="1:45" x14ac:dyDescent="0.25">
      <c r="A1216" s="27"/>
      <c r="AQ1216" s="29"/>
      <c r="AR1216" s="29"/>
      <c r="AS1216" s="26"/>
    </row>
    <row r="1217" spans="1:45" x14ac:dyDescent="0.25">
      <c r="A1217" s="27"/>
      <c r="AQ1217" s="29"/>
      <c r="AR1217" s="29"/>
      <c r="AS1217" s="26"/>
    </row>
    <row r="1218" spans="1:45" x14ac:dyDescent="0.25">
      <c r="A1218" s="27"/>
      <c r="AQ1218" s="29"/>
      <c r="AR1218" s="29"/>
      <c r="AS1218" s="26"/>
    </row>
    <row r="1219" spans="1:45" x14ac:dyDescent="0.25">
      <c r="A1219" s="27"/>
      <c r="AQ1219" s="29"/>
      <c r="AR1219" s="29"/>
      <c r="AS1219" s="26"/>
    </row>
    <row r="1220" spans="1:45" x14ac:dyDescent="0.25">
      <c r="A1220" s="27"/>
      <c r="AQ1220" s="29"/>
      <c r="AR1220" s="29"/>
      <c r="AS1220" s="26"/>
    </row>
    <row r="1221" spans="1:45" x14ac:dyDescent="0.25">
      <c r="A1221" s="27"/>
      <c r="AQ1221" s="29"/>
      <c r="AR1221" s="29"/>
      <c r="AS1221" s="26"/>
    </row>
    <row r="1222" spans="1:45" x14ac:dyDescent="0.25">
      <c r="A1222" s="27"/>
      <c r="AQ1222" s="29"/>
      <c r="AR1222" s="29"/>
      <c r="AS1222" s="26"/>
    </row>
    <row r="1223" spans="1:45" x14ac:dyDescent="0.25">
      <c r="A1223" s="27"/>
      <c r="AQ1223" s="29"/>
      <c r="AR1223" s="29"/>
      <c r="AS1223" s="26"/>
    </row>
    <row r="1224" spans="1:45" x14ac:dyDescent="0.25">
      <c r="A1224" s="27"/>
      <c r="AQ1224" s="29"/>
      <c r="AR1224" s="29"/>
      <c r="AS1224" s="26"/>
    </row>
    <row r="1225" spans="1:45" x14ac:dyDescent="0.25">
      <c r="A1225" s="27"/>
      <c r="AQ1225" s="29"/>
      <c r="AR1225" s="29"/>
      <c r="AS1225" s="26"/>
    </row>
    <row r="1226" spans="1:45" x14ac:dyDescent="0.25">
      <c r="A1226" s="27"/>
      <c r="AQ1226" s="29"/>
      <c r="AR1226" s="29"/>
      <c r="AS1226" s="26"/>
    </row>
    <row r="1227" spans="1:45" x14ac:dyDescent="0.25">
      <c r="A1227" s="27"/>
      <c r="AQ1227" s="29"/>
      <c r="AR1227" s="29"/>
      <c r="AS1227" s="26"/>
    </row>
    <row r="1228" spans="1:45" x14ac:dyDescent="0.25">
      <c r="A1228" s="27"/>
      <c r="AQ1228" s="29"/>
      <c r="AR1228" s="29"/>
      <c r="AS1228" s="26"/>
    </row>
    <row r="1229" spans="1:45" x14ac:dyDescent="0.25">
      <c r="A1229" s="27"/>
      <c r="AQ1229" s="29"/>
      <c r="AR1229" s="29"/>
      <c r="AS1229" s="26"/>
    </row>
    <row r="1230" spans="1:45" x14ac:dyDescent="0.25">
      <c r="A1230" s="27"/>
      <c r="AQ1230" s="29"/>
      <c r="AR1230" s="29"/>
      <c r="AS1230" s="26"/>
    </row>
    <row r="1231" spans="1:45" x14ac:dyDescent="0.25">
      <c r="A1231" s="27"/>
      <c r="AQ1231" s="29"/>
      <c r="AR1231" s="29"/>
      <c r="AS1231" s="26"/>
    </row>
    <row r="1232" spans="1:45" x14ac:dyDescent="0.25">
      <c r="A1232" s="27"/>
      <c r="AQ1232" s="29"/>
      <c r="AR1232" s="29"/>
      <c r="AS1232" s="26"/>
    </row>
    <row r="1233" spans="1:45" x14ac:dyDescent="0.25">
      <c r="A1233" s="27"/>
      <c r="AQ1233" s="29"/>
      <c r="AR1233" s="29"/>
      <c r="AS1233" s="26"/>
    </row>
    <row r="1234" spans="1:45" x14ac:dyDescent="0.25">
      <c r="A1234" s="27"/>
      <c r="AQ1234" s="29"/>
      <c r="AR1234" s="29"/>
      <c r="AS1234" s="26"/>
    </row>
    <row r="1235" spans="1:45" x14ac:dyDescent="0.25">
      <c r="A1235" s="27"/>
      <c r="AQ1235" s="29"/>
      <c r="AR1235" s="29"/>
      <c r="AS1235" s="26"/>
    </row>
    <row r="1236" spans="1:45" x14ac:dyDescent="0.25">
      <c r="A1236" s="27"/>
      <c r="AQ1236" s="29"/>
      <c r="AR1236" s="29"/>
      <c r="AS1236" s="26"/>
    </row>
    <row r="1237" spans="1:45" x14ac:dyDescent="0.25">
      <c r="A1237" s="27"/>
      <c r="AQ1237" s="29"/>
      <c r="AR1237" s="29"/>
      <c r="AS1237" s="26"/>
    </row>
    <row r="1238" spans="1:45" x14ac:dyDescent="0.25">
      <c r="A1238" s="27"/>
      <c r="AQ1238" s="29"/>
      <c r="AR1238" s="29"/>
      <c r="AS1238" s="26"/>
    </row>
    <row r="1239" spans="1:45" x14ac:dyDescent="0.25">
      <c r="A1239" s="27"/>
      <c r="AQ1239" s="29"/>
      <c r="AR1239" s="29"/>
      <c r="AS1239" s="26"/>
    </row>
    <row r="1240" spans="1:45" x14ac:dyDescent="0.25">
      <c r="A1240" s="27"/>
      <c r="AQ1240" s="29"/>
      <c r="AR1240" s="29"/>
      <c r="AS1240" s="26"/>
    </row>
    <row r="1241" spans="1:45" x14ac:dyDescent="0.25">
      <c r="A1241" s="27"/>
      <c r="AQ1241" s="29"/>
      <c r="AR1241" s="29"/>
      <c r="AS1241" s="26"/>
    </row>
    <row r="1242" spans="1:45" x14ac:dyDescent="0.25">
      <c r="A1242" s="27"/>
      <c r="AQ1242" s="29"/>
      <c r="AR1242" s="29"/>
      <c r="AS1242" s="26"/>
    </row>
    <row r="1243" spans="1:45" x14ac:dyDescent="0.25">
      <c r="A1243" s="27"/>
      <c r="AQ1243" s="29"/>
      <c r="AR1243" s="29"/>
      <c r="AS1243" s="26"/>
    </row>
    <row r="1244" spans="1:45" x14ac:dyDescent="0.25">
      <c r="A1244" s="27"/>
      <c r="AQ1244" s="29"/>
      <c r="AR1244" s="29"/>
      <c r="AS1244" s="26"/>
    </row>
    <row r="1245" spans="1:45" x14ac:dyDescent="0.25">
      <c r="A1245" s="27"/>
      <c r="AQ1245" s="29"/>
      <c r="AR1245" s="29"/>
      <c r="AS1245" s="26"/>
    </row>
    <row r="1246" spans="1:45" x14ac:dyDescent="0.25">
      <c r="A1246" s="27"/>
      <c r="AQ1246" s="29"/>
      <c r="AR1246" s="29"/>
      <c r="AS1246" s="26"/>
    </row>
    <row r="1247" spans="1:45" x14ac:dyDescent="0.25">
      <c r="A1247" s="27"/>
      <c r="AQ1247" s="29"/>
      <c r="AR1247" s="29"/>
      <c r="AS1247" s="26"/>
    </row>
    <row r="1248" spans="1:45" x14ac:dyDescent="0.25">
      <c r="A1248" s="27"/>
      <c r="AQ1248" s="29"/>
      <c r="AR1248" s="29"/>
      <c r="AS1248" s="26"/>
    </row>
    <row r="1249" spans="1:45" x14ac:dyDescent="0.25">
      <c r="A1249" s="27"/>
      <c r="AQ1249" s="29"/>
      <c r="AR1249" s="29"/>
      <c r="AS1249" s="26"/>
    </row>
    <row r="1250" spans="1:45" x14ac:dyDescent="0.25">
      <c r="A1250" s="27"/>
      <c r="AQ1250" s="29"/>
      <c r="AR1250" s="29"/>
      <c r="AS1250" s="26"/>
    </row>
    <row r="1251" spans="1:45" x14ac:dyDescent="0.25">
      <c r="A1251" s="27"/>
      <c r="AQ1251" s="29"/>
      <c r="AR1251" s="29"/>
      <c r="AS1251" s="26"/>
    </row>
    <row r="1252" spans="1:45" x14ac:dyDescent="0.25">
      <c r="A1252" s="27"/>
      <c r="AQ1252" s="29"/>
      <c r="AR1252" s="29"/>
      <c r="AS1252" s="26"/>
    </row>
    <row r="1253" spans="1:45" x14ac:dyDescent="0.25">
      <c r="A1253" s="27"/>
      <c r="AQ1253" s="29"/>
      <c r="AR1253" s="29"/>
      <c r="AS1253" s="26"/>
    </row>
    <row r="1254" spans="1:45" x14ac:dyDescent="0.25">
      <c r="A1254" s="27"/>
      <c r="AQ1254" s="29"/>
      <c r="AR1254" s="29"/>
      <c r="AS1254" s="26"/>
    </row>
    <row r="1255" spans="1:45" x14ac:dyDescent="0.25">
      <c r="A1255" s="27"/>
      <c r="AQ1255" s="29"/>
      <c r="AR1255" s="29"/>
      <c r="AS1255" s="26"/>
    </row>
    <row r="1256" spans="1:45" x14ac:dyDescent="0.25">
      <c r="A1256" s="27"/>
      <c r="AQ1256" s="29"/>
      <c r="AR1256" s="29"/>
      <c r="AS1256" s="26"/>
    </row>
    <row r="1257" spans="1:45" x14ac:dyDescent="0.25">
      <c r="A1257" s="27"/>
      <c r="AQ1257" s="29"/>
      <c r="AR1257" s="29"/>
      <c r="AS1257" s="26"/>
    </row>
    <row r="1258" spans="1:45" x14ac:dyDescent="0.25">
      <c r="A1258" s="27"/>
      <c r="AQ1258" s="29"/>
      <c r="AR1258" s="29"/>
      <c r="AS1258" s="26"/>
    </row>
    <row r="1259" spans="1:45" x14ac:dyDescent="0.25">
      <c r="A1259" s="27"/>
      <c r="AQ1259" s="29"/>
      <c r="AR1259" s="29"/>
      <c r="AS1259" s="26"/>
    </row>
    <row r="1260" spans="1:45" x14ac:dyDescent="0.25">
      <c r="A1260" s="27"/>
      <c r="AQ1260" s="29"/>
      <c r="AR1260" s="29"/>
      <c r="AS1260" s="26"/>
    </row>
    <row r="1261" spans="1:45" x14ac:dyDescent="0.25">
      <c r="A1261" s="27"/>
      <c r="AQ1261" s="29"/>
      <c r="AR1261" s="29"/>
      <c r="AS1261" s="26"/>
    </row>
    <row r="1262" spans="1:45" x14ac:dyDescent="0.25">
      <c r="A1262" s="27"/>
      <c r="AQ1262" s="29"/>
      <c r="AR1262" s="29"/>
      <c r="AS1262" s="26"/>
    </row>
    <row r="1263" spans="1:45" x14ac:dyDescent="0.25">
      <c r="A1263" s="27"/>
      <c r="AQ1263" s="29"/>
      <c r="AR1263" s="29"/>
      <c r="AS1263" s="26"/>
    </row>
    <row r="1264" spans="1:45" x14ac:dyDescent="0.25">
      <c r="A1264" s="27"/>
      <c r="AQ1264" s="29"/>
      <c r="AR1264" s="29"/>
      <c r="AS1264" s="26"/>
    </row>
    <row r="1265" spans="1:45" x14ac:dyDescent="0.25">
      <c r="A1265" s="27"/>
      <c r="AQ1265" s="29"/>
      <c r="AR1265" s="29"/>
      <c r="AS1265" s="26"/>
    </row>
    <row r="1266" spans="1:45" x14ac:dyDescent="0.25">
      <c r="A1266" s="27"/>
      <c r="AQ1266" s="29"/>
      <c r="AR1266" s="29"/>
      <c r="AS1266" s="26"/>
    </row>
    <row r="1267" spans="1:45" x14ac:dyDescent="0.25">
      <c r="A1267" s="27"/>
      <c r="AQ1267" s="29"/>
      <c r="AR1267" s="29"/>
      <c r="AS1267" s="26"/>
    </row>
    <row r="1268" spans="1:45" x14ac:dyDescent="0.25">
      <c r="A1268" s="27"/>
      <c r="AQ1268" s="29"/>
      <c r="AR1268" s="29"/>
      <c r="AS1268" s="26"/>
    </row>
    <row r="1269" spans="1:45" x14ac:dyDescent="0.25">
      <c r="A1269" s="27"/>
      <c r="AQ1269" s="29"/>
      <c r="AR1269" s="29"/>
      <c r="AS1269" s="26"/>
    </row>
    <row r="1270" spans="1:45" x14ac:dyDescent="0.25">
      <c r="A1270" s="27"/>
      <c r="AQ1270" s="29"/>
      <c r="AR1270" s="29"/>
      <c r="AS1270" s="26"/>
    </row>
    <row r="1271" spans="1:45" x14ac:dyDescent="0.25">
      <c r="A1271" s="27"/>
      <c r="AQ1271" s="29"/>
      <c r="AR1271" s="29"/>
      <c r="AS1271" s="26"/>
    </row>
    <row r="1272" spans="1:45" x14ac:dyDescent="0.25">
      <c r="A1272" s="27"/>
      <c r="AQ1272" s="29"/>
      <c r="AR1272" s="29"/>
      <c r="AS1272" s="26"/>
    </row>
    <row r="1273" spans="1:45" x14ac:dyDescent="0.25">
      <c r="A1273" s="27"/>
      <c r="AQ1273" s="29"/>
      <c r="AR1273" s="29"/>
      <c r="AS1273" s="26"/>
    </row>
    <row r="1274" spans="1:45" x14ac:dyDescent="0.25">
      <c r="A1274" s="27"/>
      <c r="AQ1274" s="29"/>
      <c r="AR1274" s="29"/>
      <c r="AS1274" s="26"/>
    </row>
    <row r="1275" spans="1:45" x14ac:dyDescent="0.25">
      <c r="A1275" s="27"/>
      <c r="AQ1275" s="29"/>
      <c r="AR1275" s="29"/>
      <c r="AS1275" s="26"/>
    </row>
    <row r="1276" spans="1:45" x14ac:dyDescent="0.25">
      <c r="A1276" s="27"/>
      <c r="AQ1276" s="29"/>
      <c r="AR1276" s="29"/>
      <c r="AS1276" s="26"/>
    </row>
    <row r="1277" spans="1:45" x14ac:dyDescent="0.25">
      <c r="A1277" s="27"/>
      <c r="AQ1277" s="29"/>
      <c r="AR1277" s="29"/>
      <c r="AS1277" s="26"/>
    </row>
    <row r="1278" spans="1:45" x14ac:dyDescent="0.25">
      <c r="A1278" s="27"/>
      <c r="AQ1278" s="29"/>
      <c r="AR1278" s="29"/>
      <c r="AS1278" s="26"/>
    </row>
    <row r="1279" spans="1:45" x14ac:dyDescent="0.25">
      <c r="A1279" s="27"/>
      <c r="AQ1279" s="29"/>
      <c r="AR1279" s="29"/>
      <c r="AS1279" s="26"/>
    </row>
    <row r="1280" spans="1:45" x14ac:dyDescent="0.25">
      <c r="A1280" s="27"/>
      <c r="AQ1280" s="29"/>
      <c r="AR1280" s="29"/>
      <c r="AS1280" s="26"/>
    </row>
    <row r="1281" spans="1:45" x14ac:dyDescent="0.25">
      <c r="A1281" s="27"/>
      <c r="AQ1281" s="29"/>
      <c r="AR1281" s="29"/>
      <c r="AS1281" s="26"/>
    </row>
    <row r="1282" spans="1:45" x14ac:dyDescent="0.25">
      <c r="A1282" s="27"/>
      <c r="AQ1282" s="29"/>
      <c r="AR1282" s="29"/>
      <c r="AS1282" s="26"/>
    </row>
    <row r="1283" spans="1:45" x14ac:dyDescent="0.25">
      <c r="A1283" s="27"/>
      <c r="AQ1283" s="29"/>
      <c r="AR1283" s="29"/>
      <c r="AS1283" s="26"/>
    </row>
    <row r="1284" spans="1:45" x14ac:dyDescent="0.25">
      <c r="A1284" s="27"/>
      <c r="AQ1284" s="29"/>
      <c r="AR1284" s="29"/>
      <c r="AS1284" s="26"/>
    </row>
    <row r="1285" spans="1:45" x14ac:dyDescent="0.25">
      <c r="A1285" s="27"/>
      <c r="AQ1285" s="29"/>
      <c r="AR1285" s="29"/>
      <c r="AS1285" s="26"/>
    </row>
    <row r="1286" spans="1:45" x14ac:dyDescent="0.25">
      <c r="A1286" s="27"/>
      <c r="AQ1286" s="29"/>
      <c r="AR1286" s="29"/>
      <c r="AS1286" s="26"/>
    </row>
    <row r="1287" spans="1:45" x14ac:dyDescent="0.25">
      <c r="A1287" s="27"/>
      <c r="AQ1287" s="29"/>
      <c r="AR1287" s="29"/>
      <c r="AS1287" s="26"/>
    </row>
    <row r="1288" spans="1:45" x14ac:dyDescent="0.25">
      <c r="A1288" s="27"/>
      <c r="AQ1288" s="29"/>
      <c r="AR1288" s="29"/>
      <c r="AS1288" s="26"/>
    </row>
    <row r="1289" spans="1:45" x14ac:dyDescent="0.25">
      <c r="A1289" s="27"/>
      <c r="AQ1289" s="29"/>
      <c r="AR1289" s="29"/>
      <c r="AS1289" s="26"/>
    </row>
    <row r="1290" spans="1:45" x14ac:dyDescent="0.25">
      <c r="A1290" s="27"/>
      <c r="AQ1290" s="29"/>
      <c r="AR1290" s="29"/>
      <c r="AS1290" s="26"/>
    </row>
    <row r="1291" spans="1:45" x14ac:dyDescent="0.25">
      <c r="A1291" s="27"/>
      <c r="AQ1291" s="29"/>
      <c r="AR1291" s="29"/>
      <c r="AS1291" s="26"/>
    </row>
    <row r="1292" spans="1:45" x14ac:dyDescent="0.25">
      <c r="A1292" s="27"/>
      <c r="AQ1292" s="29"/>
      <c r="AR1292" s="29"/>
      <c r="AS1292" s="26"/>
    </row>
    <row r="1293" spans="1:45" x14ac:dyDescent="0.25">
      <c r="A1293" s="27"/>
      <c r="AQ1293" s="29"/>
      <c r="AR1293" s="29"/>
      <c r="AS1293" s="26"/>
    </row>
    <row r="1294" spans="1:45" x14ac:dyDescent="0.25">
      <c r="A1294" s="27"/>
      <c r="AQ1294" s="29"/>
      <c r="AR1294" s="29"/>
      <c r="AS1294" s="26"/>
    </row>
    <row r="1295" spans="1:45" x14ac:dyDescent="0.25">
      <c r="A1295" s="27"/>
      <c r="AQ1295" s="29"/>
      <c r="AR1295" s="29"/>
      <c r="AS1295" s="26"/>
    </row>
    <row r="1296" spans="1:45" x14ac:dyDescent="0.25">
      <c r="A1296" s="27"/>
      <c r="AQ1296" s="29"/>
      <c r="AR1296" s="29"/>
      <c r="AS1296" s="26"/>
    </row>
    <row r="1297" spans="1:45" x14ac:dyDescent="0.25">
      <c r="A1297" s="27"/>
      <c r="AQ1297" s="29"/>
      <c r="AR1297" s="29"/>
      <c r="AS1297" s="26"/>
    </row>
    <row r="1298" spans="1:45" x14ac:dyDescent="0.25">
      <c r="A1298" s="27"/>
      <c r="AQ1298" s="29"/>
      <c r="AR1298" s="29"/>
      <c r="AS1298" s="26"/>
    </row>
    <row r="1299" spans="1:45" x14ac:dyDescent="0.25">
      <c r="A1299" s="27"/>
      <c r="AQ1299" s="29"/>
      <c r="AR1299" s="29"/>
      <c r="AS1299" s="26"/>
    </row>
    <row r="1300" spans="1:45" x14ac:dyDescent="0.25">
      <c r="A1300" s="27"/>
      <c r="AQ1300" s="29"/>
      <c r="AR1300" s="29"/>
      <c r="AS1300" s="26"/>
    </row>
    <row r="1301" spans="1:45" x14ac:dyDescent="0.25">
      <c r="A1301" s="27"/>
      <c r="AQ1301" s="29"/>
      <c r="AR1301" s="29"/>
      <c r="AS1301" s="26"/>
    </row>
    <row r="1302" spans="1:45" x14ac:dyDescent="0.25">
      <c r="A1302" s="27"/>
      <c r="AQ1302" s="29"/>
      <c r="AR1302" s="29"/>
      <c r="AS1302" s="26"/>
    </row>
    <row r="1303" spans="1:45" x14ac:dyDescent="0.25">
      <c r="A1303" s="27"/>
      <c r="AQ1303" s="29"/>
      <c r="AR1303" s="29"/>
      <c r="AS1303" s="26"/>
    </row>
    <row r="1304" spans="1:45" x14ac:dyDescent="0.25">
      <c r="A1304" s="27"/>
      <c r="AQ1304" s="29"/>
      <c r="AR1304" s="29"/>
      <c r="AS1304" s="26"/>
    </row>
    <row r="1305" spans="1:45" x14ac:dyDescent="0.25">
      <c r="A1305" s="27"/>
      <c r="AQ1305" s="29"/>
      <c r="AR1305" s="29"/>
      <c r="AS1305" s="26"/>
    </row>
    <row r="1306" spans="1:45" x14ac:dyDescent="0.25">
      <c r="A1306" s="27"/>
      <c r="AQ1306" s="29"/>
      <c r="AR1306" s="29"/>
      <c r="AS1306" s="26"/>
    </row>
    <row r="1307" spans="1:45" x14ac:dyDescent="0.25">
      <c r="A1307" s="27"/>
      <c r="AQ1307" s="29"/>
      <c r="AR1307" s="29"/>
      <c r="AS1307" s="26"/>
    </row>
    <row r="1308" spans="1:45" x14ac:dyDescent="0.25">
      <c r="A1308" s="27"/>
      <c r="AQ1308" s="29"/>
      <c r="AR1308" s="29"/>
      <c r="AS1308" s="26"/>
    </row>
    <row r="1309" spans="1:45" x14ac:dyDescent="0.25">
      <c r="A1309" s="27"/>
      <c r="AQ1309" s="29"/>
      <c r="AR1309" s="29"/>
      <c r="AS1309" s="26"/>
    </row>
    <row r="1310" spans="1:45" x14ac:dyDescent="0.25">
      <c r="A1310" s="27"/>
      <c r="AQ1310" s="29"/>
      <c r="AR1310" s="29"/>
      <c r="AS1310" s="26"/>
    </row>
    <row r="1311" spans="1:45" x14ac:dyDescent="0.25">
      <c r="A1311" s="27"/>
      <c r="AQ1311" s="29"/>
      <c r="AR1311" s="29"/>
      <c r="AS1311" s="26"/>
    </row>
    <row r="1312" spans="1:45" x14ac:dyDescent="0.25">
      <c r="A1312" s="27"/>
      <c r="AQ1312" s="29"/>
      <c r="AR1312" s="29"/>
      <c r="AS1312" s="26"/>
    </row>
    <row r="1313" spans="1:45" x14ac:dyDescent="0.25">
      <c r="A1313" s="27"/>
      <c r="AQ1313" s="29"/>
      <c r="AR1313" s="29"/>
      <c r="AS1313" s="26"/>
    </row>
    <row r="1314" spans="1:45" x14ac:dyDescent="0.25">
      <c r="A1314" s="27"/>
      <c r="AQ1314" s="29"/>
      <c r="AR1314" s="29"/>
      <c r="AS1314" s="26"/>
    </row>
    <row r="1315" spans="1:45" x14ac:dyDescent="0.25">
      <c r="A1315" s="27"/>
      <c r="AQ1315" s="29"/>
      <c r="AR1315" s="29"/>
      <c r="AS1315" s="26"/>
    </row>
    <row r="1316" spans="1:45" x14ac:dyDescent="0.25">
      <c r="A1316" s="27"/>
      <c r="AQ1316" s="29"/>
      <c r="AR1316" s="29"/>
      <c r="AS1316" s="26"/>
    </row>
    <row r="1317" spans="1:45" x14ac:dyDescent="0.25">
      <c r="A1317" s="27"/>
      <c r="AQ1317" s="29"/>
      <c r="AR1317" s="29"/>
      <c r="AS1317" s="26"/>
    </row>
    <row r="1318" spans="1:45" x14ac:dyDescent="0.25">
      <c r="A1318" s="27"/>
      <c r="AQ1318" s="29"/>
      <c r="AR1318" s="29"/>
      <c r="AS1318" s="26"/>
    </row>
    <row r="1319" spans="1:45" x14ac:dyDescent="0.25">
      <c r="A1319" s="27"/>
      <c r="AQ1319" s="29"/>
      <c r="AR1319" s="29"/>
      <c r="AS1319" s="26"/>
    </row>
    <row r="1320" spans="1:45" x14ac:dyDescent="0.25">
      <c r="A1320" s="27"/>
      <c r="AQ1320" s="29"/>
      <c r="AR1320" s="29"/>
      <c r="AS1320" s="26"/>
    </row>
    <row r="1321" spans="1:45" x14ac:dyDescent="0.25">
      <c r="A1321" s="27"/>
      <c r="AQ1321" s="29"/>
      <c r="AR1321" s="29"/>
      <c r="AS1321" s="26"/>
    </row>
    <row r="1322" spans="1:45" x14ac:dyDescent="0.25">
      <c r="A1322" s="27"/>
      <c r="AQ1322" s="29"/>
      <c r="AR1322" s="29"/>
      <c r="AS1322" s="26"/>
    </row>
    <row r="1323" spans="1:45" x14ac:dyDescent="0.25">
      <c r="A1323" s="27"/>
      <c r="AQ1323" s="29"/>
      <c r="AR1323" s="29"/>
      <c r="AS1323" s="26"/>
    </row>
    <row r="1324" spans="1:45" x14ac:dyDescent="0.25">
      <c r="A1324" s="27"/>
      <c r="AQ1324" s="29"/>
      <c r="AR1324" s="29"/>
      <c r="AS1324" s="26"/>
    </row>
    <row r="1325" spans="1:45" x14ac:dyDescent="0.25">
      <c r="A1325" s="27"/>
      <c r="AQ1325" s="29"/>
      <c r="AR1325" s="29"/>
      <c r="AS1325" s="26"/>
    </row>
    <row r="1326" spans="1:45" x14ac:dyDescent="0.25">
      <c r="A1326" s="27"/>
      <c r="AQ1326" s="29"/>
      <c r="AR1326" s="29"/>
      <c r="AS1326" s="26"/>
    </row>
    <row r="1327" spans="1:45" x14ac:dyDescent="0.25">
      <c r="A1327" s="27"/>
      <c r="AQ1327" s="29"/>
      <c r="AR1327" s="29"/>
      <c r="AS1327" s="26"/>
    </row>
    <row r="1328" spans="1:45" x14ac:dyDescent="0.25">
      <c r="A1328" s="27"/>
      <c r="AQ1328" s="29"/>
      <c r="AR1328" s="29"/>
      <c r="AS1328" s="26"/>
    </row>
    <row r="1329" spans="1:45" x14ac:dyDescent="0.25">
      <c r="A1329" s="27"/>
      <c r="AQ1329" s="29"/>
      <c r="AR1329" s="29"/>
      <c r="AS1329" s="26"/>
    </row>
    <row r="1330" spans="1:45" x14ac:dyDescent="0.25">
      <c r="A1330" s="27"/>
      <c r="AQ1330" s="29"/>
      <c r="AR1330" s="29"/>
      <c r="AS1330" s="26"/>
    </row>
    <row r="1331" spans="1:45" x14ac:dyDescent="0.25">
      <c r="A1331" s="27"/>
      <c r="AQ1331" s="29"/>
      <c r="AR1331" s="29"/>
      <c r="AS1331" s="26"/>
    </row>
    <row r="1332" spans="1:45" x14ac:dyDescent="0.25">
      <c r="A1332" s="27"/>
      <c r="AQ1332" s="29"/>
      <c r="AR1332" s="29"/>
      <c r="AS1332" s="26"/>
    </row>
    <row r="1333" spans="1:45" x14ac:dyDescent="0.25">
      <c r="A1333" s="27"/>
      <c r="AQ1333" s="29"/>
      <c r="AR1333" s="29"/>
      <c r="AS1333" s="26"/>
    </row>
    <row r="1334" spans="1:45" x14ac:dyDescent="0.25">
      <c r="A1334" s="27"/>
      <c r="AQ1334" s="29"/>
      <c r="AR1334" s="29"/>
      <c r="AS1334" s="26"/>
    </row>
    <row r="1335" spans="1:45" x14ac:dyDescent="0.25">
      <c r="A1335" s="27"/>
      <c r="AQ1335" s="29"/>
      <c r="AR1335" s="29"/>
      <c r="AS1335" s="26"/>
    </row>
    <row r="1336" spans="1:45" x14ac:dyDescent="0.25">
      <c r="A1336" s="27"/>
      <c r="AQ1336" s="29"/>
      <c r="AR1336" s="29"/>
      <c r="AS1336" s="26"/>
    </row>
    <row r="1337" spans="1:45" x14ac:dyDescent="0.25">
      <c r="A1337" s="27"/>
      <c r="AQ1337" s="29"/>
      <c r="AR1337" s="29"/>
      <c r="AS1337" s="26"/>
    </row>
    <row r="1338" spans="1:45" x14ac:dyDescent="0.25">
      <c r="A1338" s="27"/>
      <c r="AQ1338" s="29"/>
      <c r="AR1338" s="29"/>
      <c r="AS1338" s="26"/>
    </row>
    <row r="1339" spans="1:45" x14ac:dyDescent="0.25">
      <c r="A1339" s="27"/>
      <c r="AQ1339" s="29"/>
      <c r="AR1339" s="29"/>
      <c r="AS1339" s="26"/>
    </row>
    <row r="1340" spans="1:45" x14ac:dyDescent="0.25">
      <c r="A1340" s="27"/>
      <c r="AQ1340" s="29"/>
      <c r="AR1340" s="29"/>
      <c r="AS1340" s="26"/>
    </row>
    <row r="1341" spans="1:45" x14ac:dyDescent="0.25">
      <c r="A1341" s="27"/>
      <c r="AQ1341" s="29"/>
      <c r="AR1341" s="29"/>
      <c r="AS1341" s="26"/>
    </row>
    <row r="1342" spans="1:45" x14ac:dyDescent="0.25">
      <c r="A1342" s="27"/>
      <c r="AQ1342" s="29"/>
      <c r="AR1342" s="29"/>
      <c r="AS1342" s="26"/>
    </row>
    <row r="1343" spans="1:45" x14ac:dyDescent="0.25">
      <c r="A1343" s="27"/>
      <c r="AQ1343" s="29"/>
      <c r="AR1343" s="29"/>
      <c r="AS1343" s="26"/>
    </row>
    <row r="1344" spans="1:45" x14ac:dyDescent="0.25">
      <c r="A1344" s="27"/>
      <c r="AQ1344" s="29"/>
      <c r="AR1344" s="29"/>
      <c r="AS1344" s="26"/>
    </row>
    <row r="1345" spans="1:45" x14ac:dyDescent="0.25">
      <c r="A1345" s="27"/>
      <c r="AQ1345" s="29"/>
      <c r="AR1345" s="29"/>
      <c r="AS1345" s="26"/>
    </row>
    <row r="1346" spans="1:45" x14ac:dyDescent="0.25">
      <c r="A1346" s="27"/>
      <c r="AQ1346" s="29"/>
      <c r="AR1346" s="29"/>
      <c r="AS1346" s="26"/>
    </row>
    <row r="1347" spans="1:45" x14ac:dyDescent="0.25">
      <c r="A1347" s="27"/>
      <c r="AQ1347" s="29"/>
      <c r="AR1347" s="29"/>
      <c r="AS1347" s="26"/>
    </row>
    <row r="1348" spans="1:45" x14ac:dyDescent="0.25">
      <c r="A1348" s="27"/>
      <c r="AQ1348" s="29"/>
      <c r="AR1348" s="29"/>
      <c r="AS1348" s="26"/>
    </row>
    <row r="1349" spans="1:45" x14ac:dyDescent="0.25">
      <c r="A1349" s="27"/>
      <c r="AQ1349" s="29"/>
      <c r="AR1349" s="29"/>
      <c r="AS1349" s="26"/>
    </row>
    <row r="1350" spans="1:45" x14ac:dyDescent="0.25">
      <c r="A1350" s="27"/>
      <c r="AQ1350" s="29"/>
      <c r="AR1350" s="29"/>
      <c r="AS1350" s="26"/>
    </row>
    <row r="1351" spans="1:45" x14ac:dyDescent="0.25">
      <c r="A1351" s="27"/>
      <c r="AQ1351" s="29"/>
      <c r="AR1351" s="29"/>
      <c r="AS1351" s="26"/>
    </row>
    <row r="1352" spans="1:45" x14ac:dyDescent="0.25">
      <c r="A1352" s="27"/>
      <c r="AQ1352" s="29"/>
      <c r="AR1352" s="29"/>
      <c r="AS1352" s="26"/>
    </row>
    <row r="1353" spans="1:45" x14ac:dyDescent="0.25">
      <c r="A1353" s="27"/>
      <c r="AQ1353" s="29"/>
      <c r="AR1353" s="29"/>
      <c r="AS1353" s="26"/>
    </row>
    <row r="1354" spans="1:45" x14ac:dyDescent="0.25">
      <c r="A1354" s="27"/>
      <c r="AQ1354" s="29"/>
      <c r="AR1354" s="29"/>
      <c r="AS1354" s="26"/>
    </row>
    <row r="1355" spans="1:45" x14ac:dyDescent="0.25">
      <c r="A1355" s="27"/>
      <c r="AQ1355" s="29"/>
      <c r="AR1355" s="29"/>
      <c r="AS1355" s="26"/>
    </row>
    <row r="1356" spans="1:45" x14ac:dyDescent="0.25">
      <c r="A1356" s="27"/>
      <c r="AQ1356" s="29"/>
      <c r="AR1356" s="29"/>
      <c r="AS1356" s="26"/>
    </row>
    <row r="1357" spans="1:45" x14ac:dyDescent="0.25">
      <c r="A1357" s="27"/>
      <c r="AQ1357" s="29"/>
      <c r="AR1357" s="29"/>
      <c r="AS1357" s="26"/>
    </row>
    <row r="1358" spans="1:45" x14ac:dyDescent="0.25">
      <c r="A1358" s="27"/>
      <c r="AQ1358" s="29"/>
      <c r="AR1358" s="29"/>
      <c r="AS1358" s="26"/>
    </row>
    <row r="1359" spans="1:45" x14ac:dyDescent="0.25">
      <c r="A1359" s="27"/>
      <c r="AQ1359" s="29"/>
      <c r="AR1359" s="29"/>
      <c r="AS1359" s="26"/>
    </row>
    <row r="1360" spans="1:45" x14ac:dyDescent="0.25">
      <c r="A1360" s="27"/>
      <c r="AQ1360" s="29"/>
      <c r="AR1360" s="29"/>
      <c r="AS1360" s="26"/>
    </row>
    <row r="1361" spans="1:45" x14ac:dyDescent="0.25">
      <c r="A1361" s="27"/>
      <c r="AQ1361" s="29"/>
      <c r="AR1361" s="29"/>
      <c r="AS1361" s="26"/>
    </row>
    <row r="1362" spans="1:45" x14ac:dyDescent="0.25">
      <c r="A1362" s="27"/>
      <c r="AQ1362" s="29"/>
      <c r="AR1362" s="29"/>
      <c r="AS1362" s="26"/>
    </row>
    <row r="1363" spans="1:45" x14ac:dyDescent="0.25">
      <c r="A1363" s="27"/>
      <c r="AQ1363" s="29"/>
      <c r="AR1363" s="29"/>
      <c r="AS1363" s="26"/>
    </row>
    <row r="1364" spans="1:45" x14ac:dyDescent="0.25">
      <c r="A1364" s="27"/>
      <c r="AQ1364" s="29"/>
      <c r="AR1364" s="29"/>
      <c r="AS1364" s="26"/>
    </row>
    <row r="1365" spans="1:45" x14ac:dyDescent="0.25">
      <c r="A1365" s="27"/>
      <c r="AQ1365" s="29"/>
      <c r="AR1365" s="29"/>
      <c r="AS1365" s="26"/>
    </row>
    <row r="1366" spans="1:45" x14ac:dyDescent="0.25">
      <c r="A1366" s="27"/>
      <c r="AQ1366" s="29"/>
      <c r="AR1366" s="29"/>
      <c r="AS1366" s="26"/>
    </row>
    <row r="1367" spans="1:45" x14ac:dyDescent="0.25">
      <c r="A1367" s="27"/>
      <c r="AQ1367" s="29"/>
      <c r="AR1367" s="29"/>
      <c r="AS1367" s="26"/>
    </row>
    <row r="1368" spans="1:45" x14ac:dyDescent="0.25">
      <c r="A1368" s="27"/>
      <c r="AQ1368" s="29"/>
      <c r="AR1368" s="29"/>
      <c r="AS1368" s="26"/>
    </row>
    <row r="1369" spans="1:45" x14ac:dyDescent="0.25">
      <c r="A1369" s="27"/>
      <c r="AQ1369" s="29"/>
      <c r="AR1369" s="29"/>
      <c r="AS1369" s="26"/>
    </row>
    <row r="1370" spans="1:45" x14ac:dyDescent="0.25">
      <c r="A1370" s="27"/>
      <c r="AQ1370" s="29"/>
      <c r="AR1370" s="29"/>
      <c r="AS1370" s="26"/>
    </row>
    <row r="1371" spans="1:45" x14ac:dyDescent="0.25">
      <c r="A1371" s="27"/>
      <c r="AQ1371" s="29"/>
      <c r="AR1371" s="29"/>
      <c r="AS1371" s="26"/>
    </row>
    <row r="1372" spans="1:45" x14ac:dyDescent="0.25">
      <c r="A1372" s="27"/>
      <c r="AQ1372" s="29"/>
      <c r="AR1372" s="29"/>
      <c r="AS1372" s="26"/>
    </row>
    <row r="1373" spans="1:45" x14ac:dyDescent="0.25">
      <c r="A1373" s="27"/>
      <c r="AQ1373" s="29"/>
      <c r="AR1373" s="29"/>
      <c r="AS1373" s="26"/>
    </row>
    <row r="1374" spans="1:45" x14ac:dyDescent="0.25">
      <c r="A1374" s="27"/>
      <c r="AQ1374" s="29"/>
      <c r="AR1374" s="29"/>
      <c r="AS1374" s="26"/>
    </row>
    <row r="1375" spans="1:45" x14ac:dyDescent="0.25">
      <c r="A1375" s="27"/>
      <c r="AQ1375" s="29"/>
      <c r="AR1375" s="29"/>
      <c r="AS1375" s="26"/>
    </row>
    <row r="1376" spans="1:45" x14ac:dyDescent="0.25">
      <c r="A1376" s="27"/>
      <c r="AQ1376" s="29"/>
      <c r="AR1376" s="29"/>
      <c r="AS1376" s="26"/>
    </row>
    <row r="1377" spans="1:45" x14ac:dyDescent="0.25">
      <c r="A1377" s="27"/>
      <c r="AQ1377" s="29"/>
      <c r="AR1377" s="29"/>
      <c r="AS1377" s="26"/>
    </row>
    <row r="1378" spans="1:45" x14ac:dyDescent="0.25">
      <c r="A1378" s="27"/>
      <c r="AQ1378" s="29"/>
      <c r="AR1378" s="29"/>
      <c r="AS1378" s="26"/>
    </row>
    <row r="1379" spans="1:45" x14ac:dyDescent="0.25">
      <c r="A1379" s="27"/>
      <c r="AQ1379" s="29"/>
      <c r="AR1379" s="29"/>
      <c r="AS1379" s="26"/>
    </row>
    <row r="1380" spans="1:45" x14ac:dyDescent="0.25">
      <c r="A1380" s="27"/>
      <c r="AQ1380" s="29"/>
      <c r="AR1380" s="29"/>
      <c r="AS1380" s="26"/>
    </row>
    <row r="1381" spans="1:45" x14ac:dyDescent="0.25">
      <c r="A1381" s="27"/>
      <c r="AQ1381" s="29"/>
      <c r="AR1381" s="29"/>
      <c r="AS1381" s="26"/>
    </row>
    <row r="1382" spans="1:45" x14ac:dyDescent="0.25">
      <c r="A1382" s="27"/>
      <c r="AQ1382" s="29"/>
      <c r="AR1382" s="29"/>
      <c r="AS1382" s="26"/>
    </row>
    <row r="1383" spans="1:45" x14ac:dyDescent="0.25">
      <c r="A1383" s="27"/>
      <c r="AQ1383" s="29"/>
      <c r="AR1383" s="29"/>
      <c r="AS1383" s="26"/>
    </row>
    <row r="1384" spans="1:45" x14ac:dyDescent="0.25">
      <c r="A1384" s="27"/>
      <c r="AQ1384" s="29"/>
      <c r="AR1384" s="29"/>
      <c r="AS1384" s="26"/>
    </row>
    <row r="1385" spans="1:45" x14ac:dyDescent="0.25">
      <c r="A1385" s="27"/>
      <c r="AQ1385" s="29"/>
      <c r="AR1385" s="29"/>
      <c r="AS1385" s="26"/>
    </row>
    <row r="1386" spans="1:45" x14ac:dyDescent="0.25">
      <c r="A1386" s="27"/>
      <c r="AQ1386" s="29"/>
      <c r="AR1386" s="29"/>
      <c r="AS1386" s="26"/>
    </row>
    <row r="1387" spans="1:45" x14ac:dyDescent="0.25">
      <c r="A1387" s="27"/>
      <c r="AQ1387" s="29"/>
      <c r="AR1387" s="29"/>
      <c r="AS1387" s="26"/>
    </row>
    <row r="1388" spans="1:45" x14ac:dyDescent="0.25">
      <c r="A1388" s="27"/>
      <c r="AQ1388" s="29"/>
      <c r="AR1388" s="29"/>
      <c r="AS1388" s="26"/>
    </row>
    <row r="1389" spans="1:45" x14ac:dyDescent="0.25">
      <c r="A1389" s="27"/>
      <c r="AQ1389" s="29"/>
      <c r="AR1389" s="29"/>
      <c r="AS1389" s="26"/>
    </row>
    <row r="1390" spans="1:45" x14ac:dyDescent="0.25">
      <c r="A1390" s="27"/>
      <c r="AQ1390" s="29"/>
      <c r="AR1390" s="29"/>
      <c r="AS1390" s="26"/>
    </row>
    <row r="1391" spans="1:45" x14ac:dyDescent="0.25">
      <c r="A1391" s="27"/>
      <c r="AQ1391" s="29"/>
      <c r="AR1391" s="29"/>
      <c r="AS1391" s="26"/>
    </row>
    <row r="1392" spans="1:45" x14ac:dyDescent="0.25">
      <c r="A1392" s="27"/>
      <c r="AQ1392" s="29"/>
      <c r="AR1392" s="29"/>
      <c r="AS1392" s="26"/>
    </row>
    <row r="1393" spans="1:45" x14ac:dyDescent="0.25">
      <c r="A1393" s="27"/>
      <c r="AQ1393" s="29"/>
      <c r="AR1393" s="29"/>
      <c r="AS1393" s="26"/>
    </row>
    <row r="1394" spans="1:45" x14ac:dyDescent="0.25">
      <c r="A1394" s="27"/>
      <c r="AQ1394" s="29"/>
      <c r="AR1394" s="29"/>
      <c r="AS1394" s="26"/>
    </row>
    <row r="1395" spans="1:45" x14ac:dyDescent="0.25">
      <c r="A1395" s="27"/>
      <c r="AQ1395" s="29"/>
      <c r="AR1395" s="29"/>
      <c r="AS1395" s="26"/>
    </row>
    <row r="1396" spans="1:45" x14ac:dyDescent="0.25">
      <c r="A1396" s="27"/>
      <c r="AQ1396" s="29"/>
      <c r="AR1396" s="29"/>
      <c r="AS1396" s="26"/>
    </row>
    <row r="1397" spans="1:45" x14ac:dyDescent="0.25">
      <c r="A1397" s="27"/>
      <c r="AQ1397" s="29"/>
      <c r="AR1397" s="29"/>
      <c r="AS1397" s="26"/>
    </row>
    <row r="1398" spans="1:45" x14ac:dyDescent="0.25">
      <c r="A1398" s="27"/>
      <c r="AQ1398" s="29"/>
      <c r="AR1398" s="29"/>
      <c r="AS1398" s="26"/>
    </row>
    <row r="1399" spans="1:45" x14ac:dyDescent="0.25">
      <c r="A1399" s="27"/>
      <c r="AQ1399" s="29"/>
      <c r="AR1399" s="29"/>
      <c r="AS1399" s="26"/>
    </row>
    <row r="1400" spans="1:45" x14ac:dyDescent="0.25">
      <c r="A1400" s="27"/>
      <c r="AQ1400" s="29"/>
      <c r="AR1400" s="29"/>
      <c r="AS1400" s="26"/>
    </row>
    <row r="1401" spans="1:45" x14ac:dyDescent="0.25">
      <c r="A1401" s="27"/>
      <c r="AQ1401" s="29"/>
      <c r="AR1401" s="29"/>
      <c r="AS1401" s="26"/>
    </row>
    <row r="1402" spans="1:45" x14ac:dyDescent="0.25">
      <c r="A1402" s="27"/>
      <c r="AQ1402" s="29"/>
      <c r="AR1402" s="29"/>
      <c r="AS1402" s="26"/>
    </row>
    <row r="1403" spans="1:45" x14ac:dyDescent="0.25">
      <c r="A1403" s="27"/>
      <c r="AQ1403" s="29"/>
      <c r="AR1403" s="29"/>
      <c r="AS1403" s="26"/>
    </row>
    <row r="1404" spans="1:45" x14ac:dyDescent="0.25">
      <c r="A1404" s="27"/>
      <c r="AQ1404" s="29"/>
      <c r="AR1404" s="29"/>
      <c r="AS1404" s="26"/>
    </row>
    <row r="1405" spans="1:45" x14ac:dyDescent="0.25">
      <c r="A1405" s="27"/>
      <c r="AQ1405" s="29"/>
      <c r="AR1405" s="29"/>
      <c r="AS1405" s="26"/>
    </row>
    <row r="1406" spans="1:45" x14ac:dyDescent="0.25">
      <c r="A1406" s="27"/>
      <c r="AQ1406" s="29"/>
      <c r="AR1406" s="29"/>
      <c r="AS1406" s="26"/>
    </row>
    <row r="1407" spans="1:45" x14ac:dyDescent="0.25">
      <c r="A1407" s="27"/>
      <c r="AQ1407" s="29"/>
      <c r="AR1407" s="29"/>
      <c r="AS1407" s="26"/>
    </row>
    <row r="1408" spans="1:45" x14ac:dyDescent="0.25">
      <c r="A1408" s="27"/>
      <c r="AQ1408" s="29"/>
      <c r="AR1408" s="29"/>
      <c r="AS1408" s="26"/>
    </row>
    <row r="1409" spans="1:45" x14ac:dyDescent="0.25">
      <c r="A1409" s="27"/>
      <c r="AQ1409" s="29"/>
      <c r="AR1409" s="29"/>
      <c r="AS1409" s="26"/>
    </row>
    <row r="1410" spans="1:45" x14ac:dyDescent="0.25">
      <c r="A1410" s="27"/>
      <c r="AQ1410" s="29"/>
      <c r="AR1410" s="29"/>
      <c r="AS1410" s="26"/>
    </row>
    <row r="1411" spans="1:45" x14ac:dyDescent="0.25">
      <c r="A1411" s="27"/>
      <c r="AQ1411" s="29"/>
      <c r="AR1411" s="29"/>
      <c r="AS1411" s="26"/>
    </row>
    <row r="1412" spans="1:45" x14ac:dyDescent="0.25">
      <c r="A1412" s="27"/>
      <c r="AQ1412" s="29"/>
      <c r="AR1412" s="29"/>
      <c r="AS1412" s="26"/>
    </row>
    <row r="1413" spans="1:45" x14ac:dyDescent="0.25">
      <c r="A1413" s="27"/>
      <c r="AQ1413" s="29"/>
      <c r="AR1413" s="29"/>
      <c r="AS1413" s="26"/>
    </row>
    <row r="1414" spans="1:45" x14ac:dyDescent="0.25">
      <c r="A1414" s="27"/>
      <c r="AQ1414" s="29"/>
      <c r="AR1414" s="29"/>
      <c r="AS1414" s="26"/>
    </row>
    <row r="1415" spans="1:45" x14ac:dyDescent="0.25">
      <c r="A1415" s="27"/>
      <c r="AQ1415" s="29"/>
      <c r="AR1415" s="29"/>
      <c r="AS1415" s="26"/>
    </row>
    <row r="1416" spans="1:45" x14ac:dyDescent="0.25">
      <c r="A1416" s="27"/>
      <c r="AQ1416" s="29"/>
      <c r="AR1416" s="29"/>
      <c r="AS1416" s="26"/>
    </row>
    <row r="1417" spans="1:45" x14ac:dyDescent="0.25">
      <c r="A1417" s="27"/>
      <c r="AQ1417" s="29"/>
      <c r="AR1417" s="29"/>
      <c r="AS1417" s="26"/>
    </row>
    <row r="1418" spans="1:45" x14ac:dyDescent="0.25">
      <c r="A1418" s="27"/>
      <c r="AQ1418" s="29"/>
      <c r="AR1418" s="29"/>
      <c r="AS1418" s="26"/>
    </row>
    <row r="1419" spans="1:45" x14ac:dyDescent="0.25">
      <c r="A1419" s="27"/>
      <c r="AQ1419" s="29"/>
      <c r="AR1419" s="29"/>
      <c r="AS1419" s="26"/>
    </row>
    <row r="1420" spans="1:45" x14ac:dyDescent="0.25">
      <c r="A1420" s="27"/>
      <c r="AQ1420" s="29"/>
      <c r="AR1420" s="29"/>
      <c r="AS1420" s="26"/>
    </row>
    <row r="1421" spans="1:45" x14ac:dyDescent="0.25">
      <c r="A1421" s="27"/>
      <c r="AQ1421" s="29"/>
      <c r="AR1421" s="29"/>
      <c r="AS1421" s="26"/>
    </row>
    <row r="1422" spans="1:45" x14ac:dyDescent="0.25">
      <c r="A1422" s="27"/>
      <c r="AQ1422" s="29"/>
      <c r="AR1422" s="29"/>
      <c r="AS1422" s="26"/>
    </row>
    <row r="1423" spans="1:45" x14ac:dyDescent="0.25">
      <c r="A1423" s="27"/>
      <c r="AQ1423" s="29"/>
      <c r="AR1423" s="29"/>
      <c r="AS1423" s="26"/>
    </row>
    <row r="1424" spans="1:45" x14ac:dyDescent="0.25">
      <c r="A1424" s="27"/>
      <c r="AQ1424" s="29"/>
      <c r="AR1424" s="29"/>
      <c r="AS1424" s="26"/>
    </row>
    <row r="1425" spans="1:45" x14ac:dyDescent="0.25">
      <c r="A1425" s="27"/>
      <c r="AQ1425" s="29"/>
      <c r="AR1425" s="29"/>
      <c r="AS1425" s="26"/>
    </row>
    <row r="1426" spans="1:45" x14ac:dyDescent="0.25">
      <c r="A1426" s="27"/>
      <c r="AQ1426" s="29"/>
      <c r="AR1426" s="29"/>
      <c r="AS1426" s="26"/>
    </row>
    <row r="1427" spans="1:45" x14ac:dyDescent="0.25">
      <c r="A1427" s="27"/>
      <c r="AQ1427" s="29"/>
      <c r="AR1427" s="29"/>
      <c r="AS1427" s="26"/>
    </row>
    <row r="1428" spans="1:45" x14ac:dyDescent="0.25">
      <c r="A1428" s="27"/>
      <c r="AQ1428" s="29"/>
      <c r="AR1428" s="29"/>
      <c r="AS1428" s="26"/>
    </row>
    <row r="1429" spans="1:45" x14ac:dyDescent="0.25">
      <c r="A1429" s="27"/>
      <c r="AQ1429" s="29"/>
      <c r="AR1429" s="29"/>
      <c r="AS1429" s="26"/>
    </row>
    <row r="1430" spans="1:45" x14ac:dyDescent="0.25">
      <c r="A1430" s="27"/>
      <c r="AQ1430" s="29"/>
      <c r="AR1430" s="29"/>
      <c r="AS1430" s="26"/>
    </row>
    <row r="1431" spans="1:45" x14ac:dyDescent="0.25">
      <c r="A1431" s="27"/>
      <c r="AQ1431" s="29"/>
      <c r="AR1431" s="29"/>
      <c r="AS1431" s="26"/>
    </row>
    <row r="1432" spans="1:45" x14ac:dyDescent="0.25">
      <c r="A1432" s="27"/>
      <c r="AQ1432" s="29"/>
      <c r="AR1432" s="29"/>
      <c r="AS1432" s="26"/>
    </row>
    <row r="1433" spans="1:45" x14ac:dyDescent="0.25">
      <c r="A1433" s="27"/>
      <c r="AQ1433" s="29"/>
      <c r="AR1433" s="29"/>
      <c r="AS1433" s="26"/>
    </row>
    <row r="1434" spans="1:45" x14ac:dyDescent="0.25">
      <c r="A1434" s="27"/>
      <c r="AQ1434" s="29"/>
      <c r="AR1434" s="29"/>
      <c r="AS1434" s="26"/>
    </row>
    <row r="1435" spans="1:45" x14ac:dyDescent="0.25">
      <c r="A1435" s="27"/>
      <c r="AQ1435" s="29"/>
      <c r="AR1435" s="29"/>
      <c r="AS1435" s="26"/>
    </row>
    <row r="1436" spans="1:45" x14ac:dyDescent="0.25">
      <c r="A1436" s="27"/>
      <c r="AQ1436" s="29"/>
      <c r="AR1436" s="29"/>
      <c r="AS1436" s="26"/>
    </row>
    <row r="1437" spans="1:45" x14ac:dyDescent="0.25">
      <c r="A1437" s="27"/>
      <c r="AQ1437" s="29"/>
      <c r="AR1437" s="29"/>
      <c r="AS1437" s="26"/>
    </row>
    <row r="1438" spans="1:45" x14ac:dyDescent="0.25">
      <c r="A1438" s="27"/>
      <c r="AQ1438" s="29"/>
      <c r="AR1438" s="29"/>
      <c r="AS1438" s="26"/>
    </row>
    <row r="1439" spans="1:45" x14ac:dyDescent="0.25">
      <c r="A1439" s="27"/>
      <c r="AQ1439" s="29"/>
      <c r="AR1439" s="29"/>
      <c r="AS1439" s="26"/>
    </row>
    <row r="1440" spans="1:45" x14ac:dyDescent="0.25">
      <c r="A1440" s="27"/>
      <c r="AQ1440" s="29"/>
      <c r="AR1440" s="29"/>
      <c r="AS1440" s="26"/>
    </row>
    <row r="1441" spans="1:45" x14ac:dyDescent="0.25">
      <c r="A1441" s="27"/>
      <c r="AQ1441" s="29"/>
      <c r="AR1441" s="29"/>
      <c r="AS1441" s="26"/>
    </row>
    <row r="1442" spans="1:45" x14ac:dyDescent="0.25">
      <c r="A1442" s="27"/>
      <c r="AQ1442" s="29"/>
      <c r="AR1442" s="29"/>
      <c r="AS1442" s="26"/>
    </row>
    <row r="1443" spans="1:45" x14ac:dyDescent="0.25">
      <c r="A1443" s="27"/>
      <c r="AQ1443" s="29"/>
      <c r="AR1443" s="29"/>
      <c r="AS1443" s="26"/>
    </row>
    <row r="1444" spans="1:45" x14ac:dyDescent="0.25">
      <c r="A1444" s="27"/>
      <c r="AQ1444" s="29"/>
      <c r="AR1444" s="29"/>
      <c r="AS1444" s="26"/>
    </row>
    <row r="1445" spans="1:45" x14ac:dyDescent="0.25">
      <c r="A1445" s="27"/>
      <c r="AQ1445" s="29"/>
      <c r="AR1445" s="29"/>
      <c r="AS1445" s="26"/>
    </row>
    <row r="1446" spans="1:45" x14ac:dyDescent="0.25">
      <c r="A1446" s="27"/>
      <c r="AQ1446" s="29"/>
      <c r="AR1446" s="29"/>
      <c r="AS1446" s="26"/>
    </row>
    <row r="1447" spans="1:45" x14ac:dyDescent="0.25">
      <c r="A1447" s="27"/>
      <c r="AQ1447" s="29"/>
      <c r="AR1447" s="29"/>
      <c r="AS1447" s="26"/>
    </row>
    <row r="1448" spans="1:45" x14ac:dyDescent="0.25">
      <c r="A1448" s="27"/>
      <c r="AQ1448" s="29"/>
      <c r="AR1448" s="29"/>
      <c r="AS1448" s="26"/>
    </row>
    <row r="1449" spans="1:45" x14ac:dyDescent="0.25">
      <c r="A1449" s="27"/>
      <c r="AQ1449" s="29"/>
      <c r="AR1449" s="29"/>
      <c r="AS1449" s="26"/>
    </row>
    <row r="1450" spans="1:45" x14ac:dyDescent="0.25">
      <c r="A1450" s="27"/>
      <c r="AQ1450" s="29"/>
      <c r="AR1450" s="29"/>
      <c r="AS1450" s="26"/>
    </row>
    <row r="1451" spans="1:45" x14ac:dyDescent="0.25">
      <c r="A1451" s="27"/>
      <c r="AQ1451" s="29"/>
      <c r="AR1451" s="29"/>
      <c r="AS1451" s="26"/>
    </row>
    <row r="1452" spans="1:45" x14ac:dyDescent="0.25">
      <c r="A1452" s="27"/>
      <c r="AQ1452" s="29"/>
      <c r="AR1452" s="29"/>
      <c r="AS1452" s="26"/>
    </row>
    <row r="1453" spans="1:45" x14ac:dyDescent="0.25">
      <c r="A1453" s="27"/>
      <c r="AQ1453" s="29"/>
      <c r="AR1453" s="29"/>
      <c r="AS1453" s="26"/>
    </row>
    <row r="1454" spans="1:45" x14ac:dyDescent="0.25">
      <c r="A1454" s="27"/>
      <c r="AQ1454" s="29"/>
      <c r="AR1454" s="29"/>
      <c r="AS1454" s="26"/>
    </row>
    <row r="1455" spans="1:45" x14ac:dyDescent="0.25">
      <c r="A1455" s="27"/>
      <c r="AQ1455" s="29"/>
      <c r="AR1455" s="29"/>
      <c r="AS1455" s="26"/>
    </row>
    <row r="1456" spans="1:45" x14ac:dyDescent="0.25">
      <c r="A1456" s="27"/>
      <c r="AQ1456" s="29"/>
      <c r="AR1456" s="29"/>
      <c r="AS1456" s="26"/>
    </row>
    <row r="1457" spans="1:45" x14ac:dyDescent="0.25">
      <c r="A1457" s="27"/>
      <c r="AQ1457" s="29"/>
      <c r="AR1457" s="29"/>
      <c r="AS1457" s="26"/>
    </row>
    <row r="1458" spans="1:45" x14ac:dyDescent="0.25">
      <c r="A1458" s="27"/>
      <c r="AQ1458" s="29"/>
      <c r="AR1458" s="29"/>
      <c r="AS1458" s="26"/>
    </row>
    <row r="1459" spans="1:45" x14ac:dyDescent="0.25">
      <c r="A1459" s="27"/>
      <c r="AQ1459" s="29"/>
      <c r="AR1459" s="29"/>
      <c r="AS1459" s="26"/>
    </row>
    <row r="1460" spans="1:45" x14ac:dyDescent="0.25">
      <c r="A1460" s="27"/>
      <c r="AQ1460" s="29"/>
      <c r="AR1460" s="29"/>
      <c r="AS1460" s="26"/>
    </row>
    <row r="1461" spans="1:45" x14ac:dyDescent="0.25">
      <c r="A1461" s="27"/>
      <c r="AQ1461" s="29"/>
      <c r="AR1461" s="29"/>
      <c r="AS1461" s="26"/>
    </row>
    <row r="1462" spans="1:45" x14ac:dyDescent="0.25">
      <c r="A1462" s="27"/>
      <c r="AQ1462" s="29"/>
      <c r="AR1462" s="29"/>
      <c r="AS1462" s="26"/>
    </row>
    <row r="1463" spans="1:45" x14ac:dyDescent="0.25">
      <c r="A1463" s="27"/>
      <c r="AQ1463" s="29"/>
      <c r="AR1463" s="29"/>
      <c r="AS1463" s="26"/>
    </row>
    <row r="1464" spans="1:45" x14ac:dyDescent="0.25">
      <c r="A1464" s="27"/>
      <c r="AQ1464" s="29"/>
      <c r="AR1464" s="29"/>
      <c r="AS1464" s="26"/>
    </row>
    <row r="1465" spans="1:45" x14ac:dyDescent="0.25">
      <c r="A1465" s="27"/>
      <c r="AQ1465" s="29"/>
      <c r="AR1465" s="29"/>
      <c r="AS1465" s="26"/>
    </row>
    <row r="1466" spans="1:45" x14ac:dyDescent="0.25">
      <c r="A1466" s="27"/>
      <c r="AQ1466" s="29"/>
      <c r="AR1466" s="29"/>
      <c r="AS1466" s="26"/>
    </row>
    <row r="1467" spans="1:45" x14ac:dyDescent="0.25">
      <c r="A1467" s="27"/>
      <c r="AQ1467" s="29"/>
      <c r="AR1467" s="29"/>
      <c r="AS1467" s="26"/>
    </row>
    <row r="1468" spans="1:45" x14ac:dyDescent="0.25">
      <c r="A1468" s="27"/>
      <c r="AQ1468" s="29"/>
      <c r="AR1468" s="29"/>
      <c r="AS1468" s="26"/>
    </row>
    <row r="1469" spans="1:45" x14ac:dyDescent="0.25">
      <c r="A1469" s="27"/>
      <c r="AQ1469" s="29"/>
      <c r="AR1469" s="29"/>
      <c r="AS1469" s="26"/>
    </row>
    <row r="1470" spans="1:45" x14ac:dyDescent="0.25">
      <c r="A1470" s="27"/>
      <c r="AQ1470" s="29"/>
      <c r="AR1470" s="29"/>
      <c r="AS1470" s="26"/>
    </row>
    <row r="1471" spans="1:45" x14ac:dyDescent="0.25">
      <c r="A1471" s="27"/>
      <c r="AQ1471" s="29"/>
      <c r="AR1471" s="29"/>
      <c r="AS1471" s="26"/>
    </row>
    <row r="1472" spans="1:45" x14ac:dyDescent="0.25">
      <c r="A1472" s="27"/>
      <c r="AQ1472" s="29"/>
      <c r="AR1472" s="29"/>
      <c r="AS1472" s="26"/>
    </row>
    <row r="1473" spans="1:45" x14ac:dyDescent="0.25">
      <c r="A1473" s="27"/>
      <c r="AQ1473" s="29"/>
      <c r="AR1473" s="29"/>
      <c r="AS1473" s="26"/>
    </row>
    <row r="1474" spans="1:45" x14ac:dyDescent="0.25">
      <c r="A1474" s="27"/>
      <c r="AQ1474" s="29"/>
      <c r="AR1474" s="29"/>
      <c r="AS1474" s="26"/>
    </row>
    <row r="1475" spans="1:45" x14ac:dyDescent="0.25">
      <c r="A1475" s="27"/>
      <c r="AQ1475" s="29"/>
      <c r="AR1475" s="29"/>
      <c r="AS1475" s="26"/>
    </row>
    <row r="1476" spans="1:45" x14ac:dyDescent="0.25">
      <c r="A1476" s="27"/>
      <c r="AQ1476" s="29"/>
      <c r="AR1476" s="29"/>
      <c r="AS1476" s="26"/>
    </row>
    <row r="1477" spans="1:45" x14ac:dyDescent="0.25">
      <c r="A1477" s="27"/>
      <c r="AQ1477" s="29"/>
      <c r="AR1477" s="29"/>
      <c r="AS1477" s="26"/>
    </row>
    <row r="1478" spans="1:45" x14ac:dyDescent="0.25">
      <c r="A1478" s="27"/>
      <c r="AQ1478" s="29"/>
      <c r="AR1478" s="29"/>
      <c r="AS1478" s="26"/>
    </row>
    <row r="1479" spans="1:45" x14ac:dyDescent="0.25">
      <c r="A1479" s="27"/>
      <c r="AQ1479" s="29"/>
      <c r="AR1479" s="29"/>
      <c r="AS1479" s="26"/>
    </row>
    <row r="1480" spans="1:45" x14ac:dyDescent="0.25">
      <c r="A1480" s="27"/>
      <c r="AQ1480" s="29"/>
      <c r="AR1480" s="29"/>
      <c r="AS1480" s="26"/>
    </row>
    <row r="1481" spans="1:45" x14ac:dyDescent="0.25">
      <c r="A1481" s="27"/>
      <c r="AQ1481" s="29"/>
      <c r="AR1481" s="29"/>
      <c r="AS1481" s="26"/>
    </row>
    <row r="1482" spans="1:45" x14ac:dyDescent="0.25">
      <c r="A1482" s="27"/>
      <c r="AQ1482" s="29"/>
      <c r="AR1482" s="29"/>
      <c r="AS1482" s="26"/>
    </row>
    <row r="1483" spans="1:45" x14ac:dyDescent="0.25">
      <c r="A1483" s="27"/>
      <c r="AQ1483" s="29"/>
      <c r="AR1483" s="29"/>
      <c r="AS1483" s="26"/>
    </row>
    <row r="1484" spans="1:45" x14ac:dyDescent="0.25">
      <c r="A1484" s="27"/>
      <c r="AQ1484" s="29"/>
      <c r="AR1484" s="29"/>
      <c r="AS1484" s="26"/>
    </row>
    <row r="1485" spans="1:45" x14ac:dyDescent="0.25">
      <c r="A1485" s="27"/>
      <c r="AQ1485" s="29"/>
      <c r="AR1485" s="29"/>
      <c r="AS1485" s="26"/>
    </row>
    <row r="1486" spans="1:45" x14ac:dyDescent="0.25">
      <c r="A1486" s="27"/>
      <c r="AQ1486" s="29"/>
      <c r="AR1486" s="29"/>
      <c r="AS1486" s="26"/>
    </row>
    <row r="1487" spans="1:45" x14ac:dyDescent="0.25">
      <c r="A1487" s="27"/>
      <c r="AQ1487" s="29"/>
      <c r="AR1487" s="29"/>
      <c r="AS1487" s="26"/>
    </row>
    <row r="1488" spans="1:45" x14ac:dyDescent="0.25">
      <c r="A1488" s="27"/>
      <c r="AQ1488" s="29"/>
      <c r="AR1488" s="29"/>
      <c r="AS1488" s="26"/>
    </row>
    <row r="1489" spans="1:45" x14ac:dyDescent="0.25">
      <c r="A1489" s="27"/>
      <c r="AQ1489" s="29"/>
      <c r="AR1489" s="29"/>
      <c r="AS1489" s="26"/>
    </row>
    <row r="1490" spans="1:45" x14ac:dyDescent="0.25">
      <c r="A1490" s="27"/>
      <c r="AQ1490" s="29"/>
      <c r="AR1490" s="29"/>
      <c r="AS1490" s="26"/>
    </row>
    <row r="1491" spans="1:45" x14ac:dyDescent="0.25">
      <c r="A1491" s="27"/>
      <c r="AQ1491" s="29"/>
      <c r="AR1491" s="29"/>
      <c r="AS1491" s="26"/>
    </row>
    <row r="1492" spans="1:45" x14ac:dyDescent="0.25">
      <c r="A1492" s="27"/>
      <c r="AQ1492" s="29"/>
      <c r="AR1492" s="29"/>
      <c r="AS1492" s="26"/>
    </row>
    <row r="1493" spans="1:45" x14ac:dyDescent="0.25">
      <c r="A1493" s="27"/>
      <c r="AQ1493" s="29"/>
      <c r="AR1493" s="29"/>
      <c r="AS1493" s="26"/>
    </row>
    <row r="1494" spans="1:45" x14ac:dyDescent="0.25">
      <c r="A1494" s="27"/>
      <c r="AQ1494" s="29"/>
      <c r="AR1494" s="29"/>
      <c r="AS1494" s="26"/>
    </row>
    <row r="1495" spans="1:45" x14ac:dyDescent="0.25">
      <c r="A1495" s="27"/>
      <c r="AQ1495" s="29"/>
      <c r="AR1495" s="29"/>
      <c r="AS1495" s="26"/>
    </row>
    <row r="1496" spans="1:45" x14ac:dyDescent="0.25">
      <c r="A1496" s="27"/>
      <c r="AQ1496" s="29"/>
      <c r="AR1496" s="29"/>
      <c r="AS1496" s="26"/>
    </row>
    <row r="1497" spans="1:45" x14ac:dyDescent="0.25">
      <c r="A1497" s="27"/>
      <c r="AQ1497" s="29"/>
      <c r="AR1497" s="29"/>
      <c r="AS1497" s="26"/>
    </row>
    <row r="1498" spans="1:45" x14ac:dyDescent="0.25">
      <c r="A1498" s="27"/>
      <c r="AQ1498" s="29"/>
      <c r="AR1498" s="29"/>
      <c r="AS1498" s="26"/>
    </row>
    <row r="1499" spans="1:45" x14ac:dyDescent="0.25">
      <c r="A1499" s="27"/>
      <c r="AQ1499" s="29"/>
      <c r="AR1499" s="29"/>
      <c r="AS1499" s="26"/>
    </row>
    <row r="1500" spans="1:45" x14ac:dyDescent="0.25">
      <c r="A1500" s="27"/>
      <c r="AQ1500" s="29"/>
      <c r="AR1500" s="29"/>
      <c r="AS1500" s="26"/>
    </row>
    <row r="1501" spans="1:45" x14ac:dyDescent="0.25">
      <c r="A1501" s="27"/>
      <c r="AQ1501" s="29"/>
      <c r="AR1501" s="29"/>
      <c r="AS1501" s="26"/>
    </row>
    <row r="1502" spans="1:45" x14ac:dyDescent="0.25">
      <c r="A1502" s="27"/>
      <c r="AQ1502" s="29"/>
      <c r="AR1502" s="29"/>
      <c r="AS1502" s="26"/>
    </row>
    <row r="1503" spans="1:45" x14ac:dyDescent="0.25">
      <c r="A1503" s="27"/>
      <c r="AQ1503" s="29"/>
      <c r="AR1503" s="29"/>
      <c r="AS1503" s="26"/>
    </row>
    <row r="1504" spans="1:45" x14ac:dyDescent="0.25">
      <c r="A1504" s="27"/>
      <c r="AQ1504" s="29"/>
      <c r="AR1504" s="29"/>
      <c r="AS1504" s="26"/>
    </row>
    <row r="1505" spans="1:45" x14ac:dyDescent="0.25">
      <c r="A1505" s="27"/>
      <c r="AQ1505" s="29"/>
      <c r="AR1505" s="29"/>
      <c r="AS1505" s="26"/>
    </row>
    <row r="1506" spans="1:45" x14ac:dyDescent="0.25">
      <c r="A1506" s="27"/>
      <c r="AQ1506" s="29"/>
      <c r="AR1506" s="29"/>
      <c r="AS1506" s="26"/>
    </row>
    <row r="1507" spans="1:45" x14ac:dyDescent="0.25">
      <c r="A1507" s="27"/>
      <c r="AQ1507" s="29"/>
      <c r="AR1507" s="29"/>
      <c r="AS1507" s="26"/>
    </row>
    <row r="1508" spans="1:45" x14ac:dyDescent="0.25">
      <c r="A1508" s="27"/>
      <c r="AQ1508" s="29"/>
      <c r="AR1508" s="29"/>
      <c r="AS1508" s="26"/>
    </row>
    <row r="1509" spans="1:45" x14ac:dyDescent="0.25">
      <c r="A1509" s="27"/>
      <c r="AQ1509" s="29"/>
      <c r="AR1509" s="29"/>
      <c r="AS1509" s="26"/>
    </row>
    <row r="1510" spans="1:45" x14ac:dyDescent="0.25">
      <c r="A1510" s="27"/>
      <c r="AQ1510" s="29"/>
      <c r="AR1510" s="29"/>
      <c r="AS1510" s="26"/>
    </row>
    <row r="1511" spans="1:45" x14ac:dyDescent="0.25">
      <c r="A1511" s="27"/>
      <c r="AQ1511" s="29"/>
      <c r="AR1511" s="29"/>
      <c r="AS1511" s="26"/>
    </row>
    <row r="1512" spans="1:45" x14ac:dyDescent="0.25">
      <c r="A1512" s="27"/>
      <c r="AQ1512" s="29"/>
      <c r="AR1512" s="29"/>
      <c r="AS1512" s="26"/>
    </row>
    <row r="1513" spans="1:45" x14ac:dyDescent="0.25">
      <c r="A1513" s="27"/>
      <c r="AQ1513" s="29"/>
      <c r="AR1513" s="29"/>
      <c r="AS1513" s="26"/>
    </row>
    <row r="1514" spans="1:45" x14ac:dyDescent="0.25">
      <c r="A1514" s="27"/>
      <c r="AQ1514" s="29"/>
      <c r="AR1514" s="29"/>
      <c r="AS1514" s="26"/>
    </row>
    <row r="1515" spans="1:45" x14ac:dyDescent="0.25">
      <c r="A1515" s="27"/>
      <c r="AQ1515" s="29"/>
      <c r="AR1515" s="29"/>
      <c r="AS1515" s="26"/>
    </row>
    <row r="1516" spans="1:45" x14ac:dyDescent="0.25">
      <c r="A1516" s="27"/>
      <c r="AQ1516" s="29"/>
      <c r="AR1516" s="29"/>
      <c r="AS1516" s="26"/>
    </row>
    <row r="1517" spans="1:45" x14ac:dyDescent="0.25">
      <c r="A1517" s="27"/>
      <c r="AQ1517" s="29"/>
      <c r="AR1517" s="29"/>
      <c r="AS1517" s="26"/>
    </row>
    <row r="1518" spans="1:45" x14ac:dyDescent="0.25">
      <c r="A1518" s="27"/>
      <c r="AQ1518" s="29"/>
      <c r="AR1518" s="29"/>
      <c r="AS1518" s="26"/>
    </row>
    <row r="1519" spans="1:45" x14ac:dyDescent="0.25">
      <c r="A1519" s="27"/>
      <c r="AQ1519" s="29"/>
      <c r="AR1519" s="29"/>
      <c r="AS1519" s="26"/>
    </row>
    <row r="1520" spans="1:45" x14ac:dyDescent="0.25">
      <c r="A1520" s="27"/>
      <c r="AQ1520" s="29"/>
      <c r="AR1520" s="29"/>
      <c r="AS1520" s="26"/>
    </row>
    <row r="1521" spans="1:45" x14ac:dyDescent="0.25">
      <c r="A1521" s="27"/>
      <c r="AQ1521" s="29"/>
      <c r="AR1521" s="29"/>
      <c r="AS1521" s="26"/>
    </row>
    <row r="1522" spans="1:45" x14ac:dyDescent="0.25">
      <c r="A1522" s="27"/>
      <c r="AQ1522" s="29"/>
      <c r="AR1522" s="29"/>
      <c r="AS1522" s="26"/>
    </row>
    <row r="1523" spans="1:45" x14ac:dyDescent="0.25">
      <c r="A1523" s="27"/>
      <c r="AQ1523" s="29"/>
      <c r="AR1523" s="29"/>
      <c r="AS1523" s="26"/>
    </row>
    <row r="1524" spans="1:45" x14ac:dyDescent="0.25">
      <c r="A1524" s="27"/>
      <c r="AQ1524" s="29"/>
      <c r="AR1524" s="29"/>
      <c r="AS1524" s="26"/>
    </row>
    <row r="1525" spans="1:45" x14ac:dyDescent="0.25">
      <c r="A1525" s="27"/>
      <c r="AQ1525" s="29"/>
      <c r="AR1525" s="29"/>
      <c r="AS1525" s="26"/>
    </row>
    <row r="1526" spans="1:45" x14ac:dyDescent="0.25">
      <c r="A1526" s="27"/>
      <c r="AQ1526" s="29"/>
      <c r="AR1526" s="29"/>
      <c r="AS1526" s="26"/>
    </row>
    <row r="1527" spans="1:45" x14ac:dyDescent="0.25">
      <c r="A1527" s="27"/>
      <c r="AQ1527" s="29"/>
      <c r="AR1527" s="29"/>
      <c r="AS1527" s="26"/>
    </row>
    <row r="1528" spans="1:45" x14ac:dyDescent="0.25">
      <c r="A1528" s="27"/>
      <c r="AQ1528" s="29"/>
      <c r="AR1528" s="29"/>
      <c r="AS1528" s="26"/>
    </row>
    <row r="1529" spans="1:45" x14ac:dyDescent="0.25">
      <c r="A1529" s="27"/>
      <c r="AQ1529" s="29"/>
      <c r="AR1529" s="29"/>
      <c r="AS1529" s="26"/>
    </row>
    <row r="1530" spans="1:45" x14ac:dyDescent="0.25">
      <c r="A1530" s="27"/>
      <c r="AQ1530" s="29"/>
      <c r="AR1530" s="29"/>
      <c r="AS1530" s="26"/>
    </row>
    <row r="1531" spans="1:45" x14ac:dyDescent="0.25">
      <c r="A1531" s="27"/>
      <c r="AQ1531" s="29"/>
      <c r="AR1531" s="29"/>
      <c r="AS1531" s="26"/>
    </row>
    <row r="1532" spans="1:45" x14ac:dyDescent="0.25">
      <c r="A1532" s="27"/>
      <c r="AQ1532" s="29"/>
      <c r="AR1532" s="29"/>
      <c r="AS1532" s="26"/>
    </row>
    <row r="1533" spans="1:45" x14ac:dyDescent="0.25">
      <c r="A1533" s="27"/>
      <c r="AQ1533" s="29"/>
      <c r="AR1533" s="29"/>
      <c r="AS1533" s="26"/>
    </row>
    <row r="1534" spans="1:45" x14ac:dyDescent="0.25">
      <c r="A1534" s="27"/>
      <c r="AQ1534" s="29"/>
      <c r="AR1534" s="29"/>
      <c r="AS1534" s="26"/>
    </row>
    <row r="1535" spans="1:45" x14ac:dyDescent="0.25">
      <c r="A1535" s="27"/>
      <c r="AQ1535" s="29"/>
      <c r="AR1535" s="29"/>
      <c r="AS1535" s="26"/>
    </row>
    <row r="1536" spans="1:45" x14ac:dyDescent="0.25">
      <c r="A1536" s="27"/>
      <c r="AQ1536" s="29"/>
      <c r="AR1536" s="29"/>
      <c r="AS1536" s="26"/>
    </row>
    <row r="1537" spans="1:45" x14ac:dyDescent="0.25">
      <c r="A1537" s="27"/>
      <c r="AQ1537" s="29"/>
      <c r="AR1537" s="29"/>
      <c r="AS1537" s="26"/>
    </row>
    <row r="1538" spans="1:45" x14ac:dyDescent="0.25">
      <c r="A1538" s="27"/>
      <c r="AQ1538" s="29"/>
      <c r="AR1538" s="29"/>
      <c r="AS1538" s="26"/>
    </row>
    <row r="1539" spans="1:45" x14ac:dyDescent="0.25">
      <c r="A1539" s="27"/>
      <c r="AQ1539" s="29"/>
      <c r="AR1539" s="29"/>
      <c r="AS1539" s="26"/>
    </row>
    <row r="1540" spans="1:45" x14ac:dyDescent="0.25">
      <c r="A1540" s="27"/>
      <c r="AQ1540" s="29"/>
      <c r="AR1540" s="29"/>
      <c r="AS1540" s="26"/>
    </row>
    <row r="1541" spans="1:45" x14ac:dyDescent="0.25">
      <c r="A1541" s="27"/>
      <c r="AQ1541" s="29"/>
      <c r="AR1541" s="29"/>
      <c r="AS1541" s="26"/>
    </row>
    <row r="1542" spans="1:45" x14ac:dyDescent="0.25">
      <c r="A1542" s="27"/>
      <c r="AQ1542" s="29"/>
      <c r="AR1542" s="29"/>
      <c r="AS1542" s="26"/>
    </row>
    <row r="1543" spans="1:45" x14ac:dyDescent="0.25">
      <c r="A1543" s="27"/>
      <c r="AQ1543" s="29"/>
      <c r="AR1543" s="29"/>
      <c r="AS1543" s="26"/>
    </row>
    <row r="1544" spans="1:45" x14ac:dyDescent="0.25">
      <c r="A1544" s="27"/>
      <c r="AQ1544" s="29"/>
      <c r="AR1544" s="29"/>
      <c r="AS1544" s="26"/>
    </row>
    <row r="1545" spans="1:45" x14ac:dyDescent="0.25">
      <c r="A1545" s="27"/>
      <c r="AQ1545" s="29"/>
      <c r="AR1545" s="29"/>
      <c r="AS1545" s="26"/>
    </row>
    <row r="1546" spans="1:45" x14ac:dyDescent="0.25">
      <c r="A1546" s="27"/>
      <c r="AQ1546" s="29"/>
      <c r="AR1546" s="29"/>
      <c r="AS1546" s="26"/>
    </row>
    <row r="1547" spans="1:45" x14ac:dyDescent="0.25">
      <c r="A1547" s="27"/>
      <c r="AQ1547" s="29"/>
      <c r="AR1547" s="29"/>
      <c r="AS1547" s="26"/>
    </row>
    <row r="1548" spans="1:45" x14ac:dyDescent="0.25">
      <c r="A1548" s="27"/>
      <c r="AQ1548" s="29"/>
      <c r="AR1548" s="29"/>
      <c r="AS1548" s="26"/>
    </row>
    <row r="1549" spans="1:45" x14ac:dyDescent="0.25">
      <c r="A1549" s="27"/>
      <c r="AQ1549" s="29"/>
      <c r="AR1549" s="29"/>
      <c r="AS1549" s="26"/>
    </row>
    <row r="1550" spans="1:45" x14ac:dyDescent="0.25">
      <c r="A1550" s="27"/>
      <c r="AQ1550" s="29"/>
      <c r="AR1550" s="29"/>
      <c r="AS1550" s="26"/>
    </row>
    <row r="1551" spans="1:45" x14ac:dyDescent="0.25">
      <c r="A1551" s="27"/>
      <c r="AQ1551" s="29"/>
      <c r="AR1551" s="29"/>
      <c r="AS1551" s="26"/>
    </row>
    <row r="1552" spans="1:45" x14ac:dyDescent="0.25">
      <c r="A1552" s="27"/>
      <c r="AQ1552" s="29"/>
      <c r="AR1552" s="29"/>
      <c r="AS1552" s="26"/>
    </row>
    <row r="1553" spans="1:45" x14ac:dyDescent="0.25">
      <c r="A1553" s="27"/>
      <c r="AQ1553" s="29"/>
      <c r="AR1553" s="29"/>
      <c r="AS1553" s="26"/>
    </row>
    <row r="1554" spans="1:45" x14ac:dyDescent="0.25">
      <c r="A1554" s="27"/>
      <c r="AQ1554" s="29"/>
      <c r="AR1554" s="29"/>
      <c r="AS1554" s="26"/>
    </row>
    <row r="1555" spans="1:45" x14ac:dyDescent="0.25">
      <c r="A1555" s="27"/>
      <c r="AQ1555" s="29"/>
      <c r="AR1555" s="29"/>
      <c r="AS1555" s="26"/>
    </row>
    <row r="1556" spans="1:45" x14ac:dyDescent="0.25">
      <c r="A1556" s="27"/>
      <c r="AQ1556" s="29"/>
      <c r="AR1556" s="29"/>
      <c r="AS1556" s="26"/>
    </row>
    <row r="1557" spans="1:45" x14ac:dyDescent="0.25">
      <c r="A1557" s="27"/>
      <c r="AQ1557" s="29"/>
      <c r="AR1557" s="29"/>
      <c r="AS1557" s="26"/>
    </row>
    <row r="1558" spans="1:45" x14ac:dyDescent="0.25">
      <c r="A1558" s="27"/>
      <c r="AQ1558" s="29"/>
      <c r="AR1558" s="29"/>
      <c r="AS1558" s="26"/>
    </row>
    <row r="1559" spans="1:45" x14ac:dyDescent="0.25">
      <c r="A1559" s="27"/>
      <c r="AQ1559" s="29"/>
      <c r="AR1559" s="29"/>
      <c r="AS1559" s="26"/>
    </row>
    <row r="1560" spans="1:45" x14ac:dyDescent="0.25">
      <c r="A1560" s="27"/>
      <c r="AQ1560" s="29"/>
      <c r="AR1560" s="29"/>
      <c r="AS1560" s="26"/>
    </row>
    <row r="1561" spans="1:45" x14ac:dyDescent="0.25">
      <c r="A1561" s="27"/>
      <c r="AQ1561" s="29"/>
      <c r="AR1561" s="29"/>
      <c r="AS1561" s="26"/>
    </row>
    <row r="1562" spans="1:45" x14ac:dyDescent="0.25">
      <c r="A1562" s="27"/>
      <c r="AQ1562" s="29"/>
      <c r="AR1562" s="29"/>
      <c r="AS1562" s="26"/>
    </row>
    <row r="1563" spans="1:45" x14ac:dyDescent="0.25">
      <c r="A1563" s="27"/>
      <c r="AQ1563" s="29"/>
      <c r="AR1563" s="29"/>
      <c r="AS1563" s="26"/>
    </row>
    <row r="1564" spans="1:45" x14ac:dyDescent="0.25">
      <c r="A1564" s="27"/>
      <c r="AQ1564" s="29"/>
      <c r="AR1564" s="29"/>
      <c r="AS1564" s="26"/>
    </row>
    <row r="1565" spans="1:45" x14ac:dyDescent="0.25">
      <c r="A1565" s="27"/>
      <c r="AQ1565" s="29"/>
      <c r="AR1565" s="29"/>
      <c r="AS1565" s="26"/>
    </row>
    <row r="1566" spans="1:45" x14ac:dyDescent="0.25">
      <c r="A1566" s="27"/>
      <c r="AQ1566" s="29"/>
      <c r="AR1566" s="29"/>
      <c r="AS1566" s="26"/>
    </row>
    <row r="1567" spans="1:45" x14ac:dyDescent="0.25">
      <c r="A1567" s="27"/>
      <c r="AQ1567" s="29"/>
      <c r="AR1567" s="29"/>
      <c r="AS1567" s="26"/>
    </row>
    <row r="1568" spans="1:45" x14ac:dyDescent="0.25">
      <c r="A1568" s="27"/>
      <c r="AQ1568" s="29"/>
      <c r="AR1568" s="29"/>
      <c r="AS1568" s="26"/>
    </row>
    <row r="1569" spans="1:45" x14ac:dyDescent="0.25">
      <c r="A1569" s="27"/>
      <c r="AQ1569" s="29"/>
      <c r="AR1569" s="29"/>
      <c r="AS1569" s="26"/>
    </row>
    <row r="1570" spans="1:45" x14ac:dyDescent="0.25">
      <c r="A1570" s="27"/>
      <c r="AQ1570" s="29"/>
      <c r="AR1570" s="29"/>
      <c r="AS1570" s="26"/>
    </row>
    <row r="1571" spans="1:45" x14ac:dyDescent="0.25">
      <c r="A1571" s="27"/>
      <c r="AQ1571" s="29"/>
      <c r="AR1571" s="29"/>
      <c r="AS1571" s="26"/>
    </row>
    <row r="1572" spans="1:45" x14ac:dyDescent="0.25">
      <c r="A1572" s="27"/>
      <c r="AQ1572" s="29"/>
      <c r="AR1572" s="29"/>
      <c r="AS1572" s="26"/>
    </row>
    <row r="1573" spans="1:45" x14ac:dyDescent="0.25">
      <c r="A1573" s="27"/>
      <c r="AQ1573" s="29"/>
      <c r="AR1573" s="29"/>
      <c r="AS1573" s="26"/>
    </row>
    <row r="1574" spans="1:45" x14ac:dyDescent="0.25">
      <c r="A1574" s="27"/>
      <c r="AQ1574" s="29"/>
      <c r="AR1574" s="29"/>
      <c r="AS1574" s="26"/>
    </row>
    <row r="1575" spans="1:45" x14ac:dyDescent="0.25">
      <c r="A1575" s="27"/>
      <c r="AQ1575" s="29"/>
      <c r="AR1575" s="29"/>
      <c r="AS1575" s="26"/>
    </row>
    <row r="1576" spans="1:45" x14ac:dyDescent="0.25">
      <c r="A1576" s="27"/>
      <c r="AQ1576" s="29"/>
      <c r="AR1576" s="29"/>
      <c r="AS1576" s="26"/>
    </row>
    <row r="1577" spans="1:45" x14ac:dyDescent="0.25">
      <c r="A1577" s="27"/>
      <c r="AQ1577" s="29"/>
      <c r="AR1577" s="29"/>
      <c r="AS1577" s="26"/>
    </row>
    <row r="1578" spans="1:45" x14ac:dyDescent="0.25">
      <c r="A1578" s="27"/>
      <c r="AQ1578" s="29"/>
      <c r="AR1578" s="29"/>
      <c r="AS1578" s="26"/>
    </row>
    <row r="1579" spans="1:45" x14ac:dyDescent="0.25">
      <c r="A1579" s="27"/>
      <c r="AQ1579" s="29"/>
      <c r="AR1579" s="29"/>
      <c r="AS1579" s="26"/>
    </row>
    <row r="1580" spans="1:45" x14ac:dyDescent="0.25">
      <c r="A1580" s="27"/>
      <c r="AQ1580" s="29"/>
      <c r="AR1580" s="29"/>
      <c r="AS1580" s="26"/>
    </row>
    <row r="1581" spans="1:45" x14ac:dyDescent="0.25">
      <c r="A1581" s="27"/>
      <c r="AQ1581" s="29"/>
      <c r="AR1581" s="29"/>
      <c r="AS1581" s="26"/>
    </row>
    <row r="1582" spans="1:45" x14ac:dyDescent="0.25">
      <c r="A1582" s="27"/>
      <c r="AQ1582" s="29"/>
      <c r="AR1582" s="29"/>
      <c r="AS1582" s="26"/>
    </row>
    <row r="1583" spans="1:45" x14ac:dyDescent="0.25">
      <c r="A1583" s="27"/>
      <c r="AQ1583" s="29"/>
      <c r="AR1583" s="29"/>
      <c r="AS1583" s="26"/>
    </row>
    <row r="1584" spans="1:45" x14ac:dyDescent="0.25">
      <c r="A1584" s="27"/>
      <c r="AQ1584" s="29"/>
      <c r="AR1584" s="29"/>
      <c r="AS1584" s="26"/>
    </row>
    <row r="1585" spans="1:45" x14ac:dyDescent="0.25">
      <c r="A1585" s="27"/>
      <c r="AQ1585" s="29"/>
      <c r="AR1585" s="29"/>
      <c r="AS1585" s="26"/>
    </row>
    <row r="1586" spans="1:45" x14ac:dyDescent="0.25">
      <c r="A1586" s="27"/>
      <c r="AQ1586" s="29"/>
      <c r="AR1586" s="29"/>
      <c r="AS1586" s="26"/>
    </row>
    <row r="1587" spans="1:45" x14ac:dyDescent="0.25">
      <c r="A1587" s="27"/>
      <c r="AQ1587" s="29"/>
      <c r="AR1587" s="29"/>
      <c r="AS1587" s="26"/>
    </row>
    <row r="1588" spans="1:45" x14ac:dyDescent="0.25">
      <c r="A1588" s="27"/>
      <c r="AQ1588" s="29"/>
      <c r="AR1588" s="29"/>
      <c r="AS1588" s="26"/>
    </row>
    <row r="1589" spans="1:45" x14ac:dyDescent="0.25">
      <c r="A1589" s="27"/>
      <c r="AQ1589" s="29"/>
      <c r="AR1589" s="29"/>
      <c r="AS1589" s="26"/>
    </row>
    <row r="1590" spans="1:45" x14ac:dyDescent="0.25">
      <c r="A1590" s="27"/>
      <c r="AQ1590" s="29"/>
      <c r="AR1590" s="29"/>
      <c r="AS1590" s="26"/>
    </row>
    <row r="1591" spans="1:45" x14ac:dyDescent="0.25">
      <c r="A1591" s="27"/>
      <c r="AQ1591" s="29"/>
      <c r="AR1591" s="29"/>
      <c r="AS1591" s="26"/>
    </row>
    <row r="1592" spans="1:45" x14ac:dyDescent="0.25">
      <c r="A1592" s="27"/>
      <c r="AQ1592" s="29"/>
      <c r="AR1592" s="29"/>
      <c r="AS1592" s="26"/>
    </row>
    <row r="1593" spans="1:45" x14ac:dyDescent="0.25">
      <c r="A1593" s="27"/>
      <c r="AQ1593" s="29"/>
      <c r="AR1593" s="29"/>
      <c r="AS1593" s="26"/>
    </row>
    <row r="1594" spans="1:45" x14ac:dyDescent="0.25">
      <c r="A1594" s="27"/>
      <c r="AQ1594" s="29"/>
      <c r="AR1594" s="29"/>
      <c r="AS1594" s="26"/>
    </row>
    <row r="1595" spans="1:45" x14ac:dyDescent="0.25">
      <c r="A1595" s="27"/>
      <c r="AQ1595" s="29"/>
      <c r="AR1595" s="29"/>
      <c r="AS1595" s="26"/>
    </row>
    <row r="1596" spans="1:45" x14ac:dyDescent="0.25">
      <c r="A1596" s="27"/>
      <c r="AQ1596" s="29"/>
      <c r="AR1596" s="29"/>
      <c r="AS1596" s="26"/>
    </row>
    <row r="1597" spans="1:45" x14ac:dyDescent="0.25">
      <c r="A1597" s="27"/>
      <c r="AQ1597" s="29"/>
      <c r="AR1597" s="29"/>
      <c r="AS1597" s="26"/>
    </row>
    <row r="1598" spans="1:45" x14ac:dyDescent="0.25">
      <c r="A1598" s="27"/>
      <c r="AQ1598" s="29"/>
      <c r="AR1598" s="29"/>
      <c r="AS1598" s="26"/>
    </row>
    <row r="1599" spans="1:45" x14ac:dyDescent="0.25">
      <c r="A1599" s="27"/>
      <c r="AQ1599" s="29"/>
      <c r="AR1599" s="29"/>
      <c r="AS1599" s="26"/>
    </row>
    <row r="1600" spans="1:45" x14ac:dyDescent="0.25">
      <c r="A1600" s="27"/>
      <c r="AQ1600" s="29"/>
      <c r="AR1600" s="29"/>
      <c r="AS1600" s="26"/>
    </row>
    <row r="1601" spans="1:45" x14ac:dyDescent="0.25">
      <c r="A1601" s="27"/>
      <c r="AQ1601" s="29"/>
      <c r="AR1601" s="29"/>
      <c r="AS1601" s="26"/>
    </row>
    <row r="1602" spans="1:45" x14ac:dyDescent="0.25">
      <c r="A1602" s="27"/>
      <c r="AQ1602" s="29"/>
      <c r="AR1602" s="29"/>
      <c r="AS1602" s="26"/>
    </row>
    <row r="1603" spans="1:45" x14ac:dyDescent="0.25">
      <c r="A1603" s="27"/>
      <c r="AQ1603" s="29"/>
      <c r="AR1603" s="29"/>
      <c r="AS1603" s="26"/>
    </row>
    <row r="1604" spans="1:45" x14ac:dyDescent="0.25">
      <c r="A1604" s="27"/>
      <c r="AQ1604" s="29"/>
      <c r="AR1604" s="29"/>
      <c r="AS1604" s="26"/>
    </row>
    <row r="1605" spans="1:45" x14ac:dyDescent="0.25">
      <c r="A1605" s="27"/>
      <c r="AQ1605" s="29"/>
      <c r="AR1605" s="29"/>
      <c r="AS1605" s="26"/>
    </row>
    <row r="1606" spans="1:45" x14ac:dyDescent="0.25">
      <c r="A1606" s="27"/>
      <c r="AQ1606" s="29"/>
      <c r="AR1606" s="29"/>
      <c r="AS1606" s="26"/>
    </row>
    <row r="1607" spans="1:45" x14ac:dyDescent="0.25">
      <c r="A1607" s="27"/>
      <c r="AQ1607" s="29"/>
      <c r="AR1607" s="29"/>
      <c r="AS1607" s="26"/>
    </row>
    <row r="1608" spans="1:45" x14ac:dyDescent="0.25">
      <c r="A1608" s="27"/>
      <c r="AQ1608" s="29"/>
      <c r="AR1608" s="29"/>
      <c r="AS1608" s="26"/>
    </row>
    <row r="1609" spans="1:45" x14ac:dyDescent="0.25">
      <c r="A1609" s="27"/>
      <c r="AQ1609" s="29"/>
      <c r="AR1609" s="29"/>
      <c r="AS1609" s="26"/>
    </row>
    <row r="1610" spans="1:45" x14ac:dyDescent="0.25">
      <c r="A1610" s="27"/>
      <c r="AQ1610" s="29"/>
      <c r="AR1610" s="29"/>
      <c r="AS1610" s="26"/>
    </row>
    <row r="1611" spans="1:45" x14ac:dyDescent="0.25">
      <c r="A1611" s="27"/>
      <c r="AQ1611" s="29"/>
      <c r="AR1611" s="29"/>
      <c r="AS1611" s="26"/>
    </row>
    <row r="1612" spans="1:45" x14ac:dyDescent="0.25">
      <c r="A1612" s="27"/>
      <c r="AQ1612" s="29"/>
      <c r="AR1612" s="29"/>
      <c r="AS1612" s="26"/>
    </row>
    <row r="1613" spans="1:45" x14ac:dyDescent="0.25">
      <c r="A1613" s="27"/>
      <c r="AQ1613" s="29"/>
      <c r="AR1613" s="29"/>
      <c r="AS1613" s="26"/>
    </row>
    <row r="1614" spans="1:45" x14ac:dyDescent="0.25">
      <c r="A1614" s="27"/>
      <c r="AQ1614" s="29"/>
      <c r="AR1614" s="29"/>
      <c r="AS1614" s="26"/>
    </row>
    <row r="1615" spans="1:45" x14ac:dyDescent="0.25">
      <c r="A1615" s="27"/>
      <c r="AQ1615" s="29"/>
      <c r="AR1615" s="29"/>
      <c r="AS1615" s="26"/>
    </row>
    <row r="1616" spans="1:45" x14ac:dyDescent="0.25">
      <c r="A1616" s="27"/>
      <c r="AQ1616" s="29"/>
      <c r="AR1616" s="29"/>
      <c r="AS1616" s="26"/>
    </row>
    <row r="1617" spans="1:45" x14ac:dyDescent="0.25">
      <c r="A1617" s="27"/>
      <c r="AQ1617" s="29"/>
      <c r="AR1617" s="29"/>
      <c r="AS1617" s="26"/>
    </row>
    <row r="1618" spans="1:45" x14ac:dyDescent="0.25">
      <c r="A1618" s="27"/>
      <c r="AQ1618" s="29"/>
      <c r="AR1618" s="29"/>
      <c r="AS1618" s="26"/>
    </row>
    <row r="1619" spans="1:45" x14ac:dyDescent="0.25">
      <c r="A1619" s="27"/>
      <c r="AQ1619" s="29"/>
      <c r="AR1619" s="29"/>
      <c r="AS1619" s="26"/>
    </row>
    <row r="1620" spans="1:45" x14ac:dyDescent="0.25">
      <c r="A1620" s="27"/>
      <c r="AQ1620" s="29"/>
      <c r="AR1620" s="29"/>
      <c r="AS1620" s="26"/>
    </row>
    <row r="1621" spans="1:45" x14ac:dyDescent="0.25">
      <c r="A1621" s="27"/>
      <c r="AQ1621" s="29"/>
      <c r="AR1621" s="29"/>
      <c r="AS1621" s="26"/>
    </row>
    <row r="1622" spans="1:45" x14ac:dyDescent="0.25">
      <c r="A1622" s="27"/>
      <c r="AQ1622" s="29"/>
      <c r="AR1622" s="29"/>
      <c r="AS1622" s="26"/>
    </row>
    <row r="1623" spans="1:45" x14ac:dyDescent="0.25">
      <c r="A1623" s="27"/>
      <c r="AQ1623" s="29"/>
      <c r="AR1623" s="29"/>
      <c r="AS1623" s="26"/>
    </row>
    <row r="1624" spans="1:45" x14ac:dyDescent="0.25">
      <c r="A1624" s="27"/>
      <c r="AQ1624" s="29"/>
      <c r="AR1624" s="29"/>
      <c r="AS1624" s="26"/>
    </row>
    <row r="1625" spans="1:45" x14ac:dyDescent="0.25">
      <c r="A1625" s="27"/>
      <c r="AQ1625" s="29"/>
      <c r="AR1625" s="29"/>
      <c r="AS1625" s="26"/>
    </row>
    <row r="1626" spans="1:45" x14ac:dyDescent="0.25">
      <c r="A1626" s="27"/>
      <c r="AQ1626" s="29"/>
      <c r="AR1626" s="29"/>
      <c r="AS1626" s="26"/>
    </row>
    <row r="1627" spans="1:45" x14ac:dyDescent="0.25">
      <c r="A1627" s="27"/>
      <c r="AQ1627" s="29"/>
      <c r="AR1627" s="29"/>
      <c r="AS1627" s="26"/>
    </row>
    <row r="1628" spans="1:45" x14ac:dyDescent="0.25">
      <c r="A1628" s="27"/>
      <c r="AQ1628" s="29"/>
      <c r="AR1628" s="29"/>
      <c r="AS1628" s="26"/>
    </row>
    <row r="1629" spans="1:45" x14ac:dyDescent="0.25">
      <c r="A1629" s="27"/>
      <c r="AQ1629" s="29"/>
      <c r="AR1629" s="29"/>
      <c r="AS1629" s="26"/>
    </row>
    <row r="1630" spans="1:45" x14ac:dyDescent="0.25">
      <c r="A1630" s="27"/>
      <c r="AQ1630" s="29"/>
      <c r="AR1630" s="29"/>
      <c r="AS1630" s="26"/>
    </row>
    <row r="1631" spans="1:45" x14ac:dyDescent="0.25">
      <c r="A1631" s="27"/>
      <c r="AQ1631" s="29"/>
      <c r="AR1631" s="29"/>
      <c r="AS1631" s="26"/>
    </row>
    <row r="1632" spans="1:45" x14ac:dyDescent="0.25">
      <c r="A1632" s="27"/>
      <c r="AQ1632" s="29"/>
      <c r="AR1632" s="29"/>
      <c r="AS1632" s="26"/>
    </row>
    <row r="1633" spans="1:45" x14ac:dyDescent="0.25">
      <c r="A1633" s="27"/>
      <c r="AQ1633" s="29"/>
      <c r="AR1633" s="29"/>
      <c r="AS1633" s="26"/>
    </row>
    <row r="1634" spans="1:45" x14ac:dyDescent="0.25">
      <c r="A1634" s="27"/>
      <c r="AQ1634" s="29"/>
      <c r="AR1634" s="29"/>
      <c r="AS1634" s="26"/>
    </row>
    <row r="1635" spans="1:45" x14ac:dyDescent="0.25">
      <c r="A1635" s="27"/>
      <c r="AQ1635" s="29"/>
      <c r="AR1635" s="29"/>
      <c r="AS1635" s="26"/>
    </row>
    <row r="1636" spans="1:45" x14ac:dyDescent="0.25">
      <c r="A1636" s="27"/>
      <c r="AQ1636" s="29"/>
      <c r="AR1636" s="29"/>
      <c r="AS1636" s="26"/>
    </row>
    <row r="1637" spans="1:45" x14ac:dyDescent="0.25">
      <c r="A1637" s="27"/>
      <c r="AQ1637" s="29"/>
      <c r="AR1637" s="29"/>
      <c r="AS1637" s="26"/>
    </row>
    <row r="1638" spans="1:45" x14ac:dyDescent="0.25">
      <c r="A1638" s="27"/>
      <c r="AQ1638" s="29"/>
      <c r="AR1638" s="29"/>
      <c r="AS1638" s="26"/>
    </row>
    <row r="1639" spans="1:45" x14ac:dyDescent="0.25">
      <c r="A1639" s="27"/>
      <c r="AQ1639" s="29"/>
      <c r="AR1639" s="29"/>
      <c r="AS1639" s="26"/>
    </row>
    <row r="1640" spans="1:45" x14ac:dyDescent="0.25">
      <c r="A1640" s="27"/>
      <c r="AQ1640" s="29"/>
      <c r="AR1640" s="29"/>
      <c r="AS1640" s="26"/>
    </row>
    <row r="1641" spans="1:45" x14ac:dyDescent="0.25">
      <c r="A1641" s="27"/>
      <c r="AQ1641" s="29"/>
      <c r="AR1641" s="29"/>
      <c r="AS1641" s="26"/>
    </row>
    <row r="1642" spans="1:45" x14ac:dyDescent="0.25">
      <c r="A1642" s="27"/>
      <c r="AQ1642" s="29"/>
      <c r="AR1642" s="29"/>
      <c r="AS1642" s="26"/>
    </row>
    <row r="1643" spans="1:45" x14ac:dyDescent="0.25">
      <c r="A1643" s="27"/>
      <c r="AQ1643" s="29"/>
      <c r="AR1643" s="29"/>
      <c r="AS1643" s="26"/>
    </row>
    <row r="1644" spans="1:45" x14ac:dyDescent="0.25">
      <c r="A1644" s="27"/>
      <c r="AQ1644" s="29"/>
      <c r="AR1644" s="29"/>
      <c r="AS1644" s="26"/>
    </row>
    <row r="1645" spans="1:45" x14ac:dyDescent="0.25">
      <c r="A1645" s="27"/>
      <c r="AQ1645" s="29"/>
      <c r="AR1645" s="29"/>
      <c r="AS1645" s="26"/>
    </row>
    <row r="1646" spans="1:45" x14ac:dyDescent="0.25">
      <c r="A1646" s="27"/>
      <c r="AQ1646" s="29"/>
      <c r="AR1646" s="29"/>
      <c r="AS1646" s="26"/>
    </row>
    <row r="1647" spans="1:45" x14ac:dyDescent="0.25">
      <c r="A1647" s="27"/>
      <c r="AQ1647" s="29"/>
      <c r="AR1647" s="29"/>
      <c r="AS1647" s="26"/>
    </row>
    <row r="1648" spans="1:45" x14ac:dyDescent="0.25">
      <c r="A1648" s="27"/>
      <c r="AQ1648" s="29"/>
      <c r="AR1648" s="29"/>
      <c r="AS1648" s="26"/>
    </row>
    <row r="1649" spans="1:45" x14ac:dyDescent="0.25">
      <c r="A1649" s="27"/>
      <c r="AQ1649" s="29"/>
      <c r="AR1649" s="29"/>
      <c r="AS1649" s="26"/>
    </row>
    <row r="1650" spans="1:45" x14ac:dyDescent="0.25">
      <c r="A1650" s="27"/>
      <c r="AQ1650" s="29"/>
      <c r="AR1650" s="29"/>
      <c r="AS1650" s="26"/>
    </row>
    <row r="1651" spans="1:45" x14ac:dyDescent="0.25">
      <c r="A1651" s="27"/>
      <c r="AQ1651" s="29"/>
      <c r="AR1651" s="29"/>
      <c r="AS1651" s="26"/>
    </row>
    <row r="1652" spans="1:45" x14ac:dyDescent="0.25">
      <c r="A1652" s="27"/>
      <c r="AQ1652" s="29"/>
      <c r="AR1652" s="29"/>
      <c r="AS1652" s="26"/>
    </row>
    <row r="1653" spans="1:45" x14ac:dyDescent="0.25">
      <c r="A1653" s="27"/>
      <c r="AQ1653" s="29"/>
      <c r="AR1653" s="29"/>
      <c r="AS1653" s="26"/>
    </row>
    <row r="1654" spans="1:45" x14ac:dyDescent="0.25">
      <c r="A1654" s="27"/>
      <c r="AQ1654" s="29"/>
      <c r="AR1654" s="29"/>
      <c r="AS1654" s="26"/>
    </row>
    <row r="1655" spans="1:45" x14ac:dyDescent="0.25">
      <c r="A1655" s="27"/>
      <c r="AQ1655" s="29"/>
      <c r="AR1655" s="29"/>
      <c r="AS1655" s="26"/>
    </row>
    <row r="1656" spans="1:45" x14ac:dyDescent="0.25">
      <c r="A1656" s="27"/>
      <c r="AQ1656" s="29"/>
      <c r="AR1656" s="29"/>
      <c r="AS1656" s="26"/>
    </row>
    <row r="1657" spans="1:45" x14ac:dyDescent="0.25">
      <c r="A1657" s="27"/>
      <c r="AQ1657" s="29"/>
      <c r="AR1657" s="29"/>
      <c r="AS1657" s="26"/>
    </row>
    <row r="1658" spans="1:45" x14ac:dyDescent="0.25">
      <c r="A1658" s="27"/>
      <c r="AQ1658" s="29"/>
      <c r="AR1658" s="29"/>
      <c r="AS1658" s="26"/>
    </row>
    <row r="1659" spans="1:45" x14ac:dyDescent="0.25">
      <c r="A1659" s="27"/>
      <c r="AQ1659" s="29"/>
      <c r="AR1659" s="29"/>
      <c r="AS1659" s="26"/>
    </row>
    <row r="1660" spans="1:45" x14ac:dyDescent="0.25">
      <c r="A1660" s="27"/>
      <c r="AQ1660" s="29"/>
      <c r="AR1660" s="29"/>
      <c r="AS1660" s="26"/>
    </row>
    <row r="1661" spans="1:45" x14ac:dyDescent="0.25">
      <c r="A1661" s="27"/>
      <c r="AQ1661" s="29"/>
      <c r="AR1661" s="29"/>
      <c r="AS1661" s="26"/>
    </row>
    <row r="1662" spans="1:45" x14ac:dyDescent="0.25">
      <c r="A1662" s="27"/>
      <c r="AQ1662" s="29"/>
      <c r="AR1662" s="29"/>
      <c r="AS1662" s="26"/>
    </row>
    <row r="1663" spans="1:45" x14ac:dyDescent="0.25">
      <c r="A1663" s="27"/>
      <c r="AQ1663" s="29"/>
      <c r="AR1663" s="29"/>
      <c r="AS1663" s="26"/>
    </row>
    <row r="1664" spans="1:45" x14ac:dyDescent="0.25">
      <c r="A1664" s="27"/>
      <c r="AQ1664" s="29"/>
      <c r="AR1664" s="29"/>
      <c r="AS1664" s="26"/>
    </row>
    <row r="1665" spans="1:45" x14ac:dyDescent="0.25">
      <c r="A1665" s="27"/>
      <c r="AQ1665" s="29"/>
      <c r="AR1665" s="29"/>
      <c r="AS1665" s="26"/>
    </row>
    <row r="1666" spans="1:45" x14ac:dyDescent="0.25">
      <c r="A1666" s="27"/>
      <c r="AQ1666" s="29"/>
      <c r="AR1666" s="29"/>
      <c r="AS1666" s="26"/>
    </row>
    <row r="1667" spans="1:45" x14ac:dyDescent="0.25">
      <c r="A1667" s="27"/>
      <c r="AQ1667" s="29"/>
      <c r="AR1667" s="29"/>
      <c r="AS1667" s="26"/>
    </row>
    <row r="1668" spans="1:45" x14ac:dyDescent="0.25">
      <c r="A1668" s="27"/>
      <c r="AQ1668" s="29"/>
      <c r="AR1668" s="29"/>
      <c r="AS1668" s="26"/>
    </row>
    <row r="1669" spans="1:45" x14ac:dyDescent="0.25">
      <c r="A1669" s="27"/>
      <c r="AQ1669" s="29"/>
      <c r="AR1669" s="29"/>
      <c r="AS1669" s="26"/>
    </row>
    <row r="1670" spans="1:45" x14ac:dyDescent="0.25">
      <c r="A1670" s="27"/>
      <c r="AQ1670" s="29"/>
      <c r="AR1670" s="29"/>
      <c r="AS1670" s="26"/>
    </row>
    <row r="1671" spans="1:45" x14ac:dyDescent="0.25">
      <c r="A1671" s="27"/>
      <c r="AQ1671" s="29"/>
      <c r="AR1671" s="29"/>
      <c r="AS1671" s="26"/>
    </row>
    <row r="1672" spans="1:45" x14ac:dyDescent="0.25">
      <c r="A1672" s="27"/>
      <c r="AQ1672" s="29"/>
      <c r="AR1672" s="29"/>
      <c r="AS1672" s="26"/>
    </row>
    <row r="1673" spans="1:45" x14ac:dyDescent="0.25">
      <c r="A1673" s="27"/>
      <c r="AQ1673" s="29"/>
      <c r="AR1673" s="29"/>
      <c r="AS1673" s="26"/>
    </row>
    <row r="1674" spans="1:45" x14ac:dyDescent="0.25">
      <c r="A1674" s="27"/>
      <c r="AQ1674" s="29"/>
      <c r="AR1674" s="29"/>
      <c r="AS1674" s="26"/>
    </row>
    <row r="1675" spans="1:45" x14ac:dyDescent="0.25">
      <c r="A1675" s="27"/>
      <c r="AQ1675" s="29"/>
      <c r="AR1675" s="29"/>
      <c r="AS1675" s="26"/>
    </row>
    <row r="1676" spans="1:45" x14ac:dyDescent="0.25">
      <c r="A1676" s="27"/>
      <c r="AQ1676" s="29"/>
      <c r="AR1676" s="29"/>
      <c r="AS1676" s="26"/>
    </row>
    <row r="1677" spans="1:45" x14ac:dyDescent="0.25">
      <c r="A1677" s="27"/>
      <c r="AQ1677" s="29"/>
      <c r="AR1677" s="29"/>
      <c r="AS1677" s="26"/>
    </row>
    <row r="1678" spans="1:45" x14ac:dyDescent="0.25">
      <c r="A1678" s="27"/>
      <c r="AQ1678" s="29"/>
      <c r="AR1678" s="29"/>
      <c r="AS1678" s="26"/>
    </row>
    <row r="1679" spans="1:45" x14ac:dyDescent="0.25">
      <c r="A1679" s="27"/>
      <c r="AQ1679" s="29"/>
      <c r="AR1679" s="29"/>
      <c r="AS1679" s="26"/>
    </row>
    <row r="1680" spans="1:45" x14ac:dyDescent="0.25">
      <c r="A1680" s="27"/>
      <c r="AQ1680" s="29"/>
      <c r="AR1680" s="29"/>
      <c r="AS1680" s="26"/>
    </row>
    <row r="1681" spans="1:45" x14ac:dyDescent="0.25">
      <c r="A1681" s="27"/>
      <c r="AQ1681" s="29"/>
      <c r="AR1681" s="29"/>
      <c r="AS1681" s="26"/>
    </row>
    <row r="1682" spans="1:45" x14ac:dyDescent="0.25">
      <c r="A1682" s="27"/>
      <c r="AQ1682" s="29"/>
      <c r="AR1682" s="29"/>
      <c r="AS1682" s="26"/>
    </row>
    <row r="1683" spans="1:45" x14ac:dyDescent="0.25">
      <c r="A1683" s="27"/>
      <c r="AQ1683" s="29"/>
      <c r="AR1683" s="29"/>
      <c r="AS1683" s="26"/>
    </row>
    <row r="1684" spans="1:45" x14ac:dyDescent="0.25">
      <c r="A1684" s="27"/>
      <c r="AQ1684" s="29"/>
      <c r="AR1684" s="29"/>
      <c r="AS1684" s="26"/>
    </row>
    <row r="1685" spans="1:45" x14ac:dyDescent="0.25">
      <c r="A1685" s="27"/>
      <c r="AQ1685" s="29"/>
      <c r="AR1685" s="29"/>
      <c r="AS1685" s="26"/>
    </row>
    <row r="1686" spans="1:45" x14ac:dyDescent="0.25">
      <c r="A1686" s="27"/>
      <c r="AQ1686" s="29"/>
      <c r="AR1686" s="29"/>
      <c r="AS1686" s="26"/>
    </row>
    <row r="1687" spans="1:45" x14ac:dyDescent="0.25">
      <c r="A1687" s="27"/>
      <c r="AQ1687" s="29"/>
      <c r="AR1687" s="29"/>
      <c r="AS1687" s="26"/>
    </row>
    <row r="1688" spans="1:45" x14ac:dyDescent="0.25">
      <c r="A1688" s="27"/>
      <c r="AQ1688" s="29"/>
      <c r="AR1688" s="29"/>
      <c r="AS1688" s="26"/>
    </row>
    <row r="1689" spans="1:45" x14ac:dyDescent="0.25">
      <c r="A1689" s="27"/>
      <c r="AQ1689" s="29"/>
      <c r="AR1689" s="29"/>
      <c r="AS1689" s="26"/>
    </row>
    <row r="1690" spans="1:45" x14ac:dyDescent="0.25">
      <c r="A1690" s="27"/>
      <c r="AQ1690" s="29"/>
      <c r="AR1690" s="29"/>
      <c r="AS1690" s="26"/>
    </row>
    <row r="1691" spans="1:45" x14ac:dyDescent="0.25">
      <c r="A1691" s="27"/>
      <c r="AQ1691" s="29"/>
      <c r="AR1691" s="29"/>
      <c r="AS1691" s="26"/>
    </row>
    <row r="1692" spans="1:45" x14ac:dyDescent="0.25">
      <c r="A1692" s="27"/>
      <c r="AQ1692" s="29"/>
      <c r="AR1692" s="29"/>
      <c r="AS1692" s="26"/>
    </row>
    <row r="1693" spans="1:45" x14ac:dyDescent="0.25">
      <c r="A1693" s="27"/>
      <c r="AQ1693" s="29"/>
      <c r="AR1693" s="29"/>
      <c r="AS1693" s="26"/>
    </row>
    <row r="1694" spans="1:45" x14ac:dyDescent="0.25">
      <c r="A1694" s="27"/>
      <c r="AQ1694" s="29"/>
      <c r="AR1694" s="29"/>
      <c r="AS1694" s="26"/>
    </row>
    <row r="1695" spans="1:45" x14ac:dyDescent="0.25">
      <c r="A1695" s="27"/>
      <c r="AQ1695" s="29"/>
      <c r="AR1695" s="29"/>
      <c r="AS1695" s="26"/>
    </row>
    <row r="1696" spans="1:45" x14ac:dyDescent="0.25">
      <c r="A1696" s="27"/>
      <c r="AQ1696" s="29"/>
      <c r="AR1696" s="29"/>
      <c r="AS1696" s="26"/>
    </row>
    <row r="1697" spans="1:45" x14ac:dyDescent="0.25">
      <c r="A1697" s="27"/>
      <c r="AQ1697" s="29"/>
      <c r="AR1697" s="29"/>
      <c r="AS1697" s="26"/>
    </row>
    <row r="1698" spans="1:45" x14ac:dyDescent="0.25">
      <c r="A1698" s="27"/>
      <c r="AQ1698" s="29"/>
      <c r="AR1698" s="29"/>
      <c r="AS1698" s="26"/>
    </row>
    <row r="1699" spans="1:45" x14ac:dyDescent="0.25">
      <c r="A1699" s="27"/>
      <c r="AQ1699" s="29"/>
      <c r="AR1699" s="29"/>
      <c r="AS1699" s="26"/>
    </row>
    <row r="1700" spans="1:45" x14ac:dyDescent="0.25">
      <c r="A1700" s="27"/>
      <c r="AQ1700" s="29"/>
      <c r="AR1700" s="29"/>
      <c r="AS1700" s="26"/>
    </row>
    <row r="1701" spans="1:45" x14ac:dyDescent="0.25">
      <c r="A1701" s="27"/>
      <c r="AQ1701" s="29"/>
      <c r="AR1701" s="29"/>
      <c r="AS1701" s="26"/>
    </row>
    <row r="1702" spans="1:45" x14ac:dyDescent="0.25">
      <c r="A1702" s="27"/>
      <c r="AQ1702" s="29"/>
      <c r="AR1702" s="29"/>
      <c r="AS1702" s="26"/>
    </row>
    <row r="1703" spans="1:45" x14ac:dyDescent="0.25">
      <c r="A1703" s="27"/>
      <c r="AQ1703" s="29"/>
      <c r="AR1703" s="29"/>
      <c r="AS1703" s="26"/>
    </row>
    <row r="1704" spans="1:45" x14ac:dyDescent="0.25">
      <c r="A1704" s="27"/>
      <c r="AQ1704" s="29"/>
      <c r="AR1704" s="29"/>
      <c r="AS1704" s="26"/>
    </row>
    <row r="1705" spans="1:45" x14ac:dyDescent="0.25">
      <c r="A1705" s="27"/>
      <c r="AQ1705" s="29"/>
      <c r="AR1705" s="29"/>
      <c r="AS1705" s="26"/>
    </row>
    <row r="1706" spans="1:45" x14ac:dyDescent="0.25">
      <c r="A1706" s="27"/>
      <c r="AQ1706" s="29"/>
      <c r="AR1706" s="29"/>
      <c r="AS1706" s="26"/>
    </row>
    <row r="1707" spans="1:45" x14ac:dyDescent="0.25">
      <c r="A1707" s="27"/>
      <c r="AQ1707" s="29"/>
      <c r="AR1707" s="29"/>
      <c r="AS1707" s="26"/>
    </row>
    <row r="1708" spans="1:45" x14ac:dyDescent="0.25">
      <c r="A1708" s="27"/>
      <c r="AQ1708" s="29"/>
      <c r="AR1708" s="29"/>
      <c r="AS1708" s="26"/>
    </row>
    <row r="1709" spans="1:45" x14ac:dyDescent="0.25">
      <c r="A1709" s="27"/>
      <c r="AQ1709" s="29"/>
      <c r="AR1709" s="29"/>
      <c r="AS1709" s="26"/>
    </row>
    <row r="1710" spans="1:45" x14ac:dyDescent="0.25">
      <c r="A1710" s="27"/>
      <c r="AQ1710" s="29"/>
      <c r="AR1710" s="29"/>
      <c r="AS1710" s="26"/>
    </row>
    <row r="1711" spans="1:45" x14ac:dyDescent="0.25">
      <c r="A1711" s="27"/>
      <c r="AQ1711" s="29"/>
      <c r="AR1711" s="29"/>
      <c r="AS1711" s="26"/>
    </row>
    <row r="1712" spans="1:45" x14ac:dyDescent="0.25">
      <c r="A1712" s="27"/>
      <c r="AQ1712" s="29"/>
      <c r="AR1712" s="29"/>
      <c r="AS1712" s="26"/>
    </row>
    <row r="1713" spans="1:45" x14ac:dyDescent="0.25">
      <c r="A1713" s="27"/>
      <c r="AQ1713" s="29"/>
      <c r="AR1713" s="29"/>
      <c r="AS1713" s="26"/>
    </row>
    <row r="1714" spans="1:45" x14ac:dyDescent="0.25">
      <c r="A1714" s="27"/>
      <c r="AQ1714" s="29"/>
      <c r="AR1714" s="29"/>
      <c r="AS1714" s="26"/>
    </row>
    <row r="1715" spans="1:45" x14ac:dyDescent="0.25">
      <c r="A1715" s="27"/>
      <c r="AQ1715" s="29"/>
      <c r="AR1715" s="29"/>
      <c r="AS1715" s="26"/>
    </row>
    <row r="1716" spans="1:45" x14ac:dyDescent="0.25">
      <c r="A1716" s="27"/>
      <c r="AQ1716" s="29"/>
      <c r="AR1716" s="29"/>
      <c r="AS1716" s="26"/>
    </row>
    <row r="1717" spans="1:45" x14ac:dyDescent="0.25">
      <c r="A1717" s="27"/>
      <c r="AQ1717" s="29"/>
      <c r="AR1717" s="29"/>
      <c r="AS1717" s="26"/>
    </row>
    <row r="1718" spans="1:45" x14ac:dyDescent="0.25">
      <c r="A1718" s="27"/>
      <c r="AQ1718" s="29"/>
      <c r="AR1718" s="29"/>
      <c r="AS1718" s="26"/>
    </row>
    <row r="1719" spans="1:45" x14ac:dyDescent="0.25">
      <c r="A1719" s="27"/>
      <c r="AQ1719" s="29"/>
      <c r="AR1719" s="29"/>
      <c r="AS1719" s="26"/>
    </row>
    <row r="1720" spans="1:45" x14ac:dyDescent="0.25">
      <c r="A1720" s="27"/>
      <c r="AQ1720" s="29"/>
      <c r="AR1720" s="29"/>
      <c r="AS1720" s="26"/>
    </row>
    <row r="1721" spans="1:45" x14ac:dyDescent="0.25">
      <c r="A1721" s="27"/>
      <c r="AQ1721" s="29"/>
      <c r="AR1721" s="29"/>
      <c r="AS1721" s="26"/>
    </row>
    <row r="1722" spans="1:45" x14ac:dyDescent="0.25">
      <c r="A1722" s="27"/>
      <c r="AQ1722" s="29"/>
      <c r="AR1722" s="29"/>
      <c r="AS1722" s="26"/>
    </row>
    <row r="1723" spans="1:45" x14ac:dyDescent="0.25">
      <c r="A1723" s="27"/>
      <c r="AQ1723" s="29"/>
      <c r="AR1723" s="29"/>
      <c r="AS1723" s="26"/>
    </row>
    <row r="1724" spans="1:45" x14ac:dyDescent="0.25">
      <c r="A1724" s="27"/>
      <c r="AQ1724" s="29"/>
      <c r="AR1724" s="29"/>
      <c r="AS1724" s="26"/>
    </row>
    <row r="1725" spans="1:45" x14ac:dyDescent="0.25">
      <c r="A1725" s="27"/>
      <c r="AQ1725" s="29"/>
      <c r="AR1725" s="29"/>
      <c r="AS1725" s="26"/>
    </row>
    <row r="1726" spans="1:45" x14ac:dyDescent="0.25">
      <c r="A1726" s="27"/>
      <c r="AQ1726" s="29"/>
      <c r="AR1726" s="29"/>
      <c r="AS1726" s="26"/>
    </row>
    <row r="1727" spans="1:45" x14ac:dyDescent="0.25">
      <c r="A1727" s="27"/>
      <c r="AQ1727" s="29"/>
      <c r="AR1727" s="29"/>
      <c r="AS1727" s="26"/>
    </row>
    <row r="1728" spans="1:45" x14ac:dyDescent="0.25">
      <c r="A1728" s="27"/>
      <c r="AQ1728" s="29"/>
      <c r="AR1728" s="29"/>
      <c r="AS1728" s="26"/>
    </row>
    <row r="1729" spans="1:45" x14ac:dyDescent="0.25">
      <c r="A1729" s="27"/>
      <c r="AQ1729" s="29"/>
      <c r="AR1729" s="29"/>
      <c r="AS1729" s="26"/>
    </row>
    <row r="1730" spans="1:45" x14ac:dyDescent="0.25">
      <c r="A1730" s="27"/>
      <c r="AQ1730" s="29"/>
      <c r="AR1730" s="29"/>
      <c r="AS1730" s="26"/>
    </row>
    <row r="1731" spans="1:45" x14ac:dyDescent="0.25">
      <c r="A1731" s="27"/>
      <c r="AQ1731" s="29"/>
      <c r="AR1731" s="29"/>
      <c r="AS1731" s="26"/>
    </row>
    <row r="1732" spans="1:45" x14ac:dyDescent="0.25">
      <c r="A1732" s="27"/>
      <c r="AQ1732" s="29"/>
      <c r="AR1732" s="29"/>
      <c r="AS1732" s="26"/>
    </row>
    <row r="1733" spans="1:45" x14ac:dyDescent="0.25">
      <c r="A1733" s="27"/>
      <c r="AQ1733" s="29"/>
      <c r="AR1733" s="29"/>
      <c r="AS1733" s="26"/>
    </row>
    <row r="1734" spans="1:45" x14ac:dyDescent="0.25">
      <c r="A1734" s="27"/>
      <c r="AQ1734" s="29"/>
      <c r="AR1734" s="29"/>
      <c r="AS1734" s="26"/>
    </row>
    <row r="1735" spans="1:45" x14ac:dyDescent="0.25">
      <c r="A1735" s="27"/>
      <c r="AQ1735" s="29"/>
      <c r="AR1735" s="29"/>
      <c r="AS1735" s="26"/>
    </row>
    <row r="1736" spans="1:45" x14ac:dyDescent="0.25">
      <c r="A1736" s="27"/>
      <c r="AQ1736" s="29"/>
      <c r="AR1736" s="29"/>
      <c r="AS1736" s="26"/>
    </row>
    <row r="1737" spans="1:45" x14ac:dyDescent="0.25">
      <c r="A1737" s="27"/>
      <c r="AQ1737" s="29"/>
      <c r="AR1737" s="29"/>
      <c r="AS1737" s="26"/>
    </row>
    <row r="1738" spans="1:45" x14ac:dyDescent="0.25">
      <c r="A1738" s="27"/>
      <c r="AQ1738" s="29"/>
      <c r="AR1738" s="29"/>
      <c r="AS1738" s="26"/>
    </row>
    <row r="1739" spans="1:45" x14ac:dyDescent="0.25">
      <c r="A1739" s="27"/>
      <c r="AQ1739" s="29"/>
      <c r="AR1739" s="29"/>
      <c r="AS1739" s="26"/>
    </row>
    <row r="1740" spans="1:45" x14ac:dyDescent="0.25">
      <c r="A1740" s="27"/>
      <c r="AQ1740" s="29"/>
      <c r="AR1740" s="29"/>
      <c r="AS1740" s="26"/>
    </row>
    <row r="1741" spans="1:45" x14ac:dyDescent="0.25">
      <c r="A1741" s="27"/>
      <c r="AQ1741" s="29"/>
      <c r="AR1741" s="29"/>
      <c r="AS1741" s="26"/>
    </row>
    <row r="1742" spans="1:45" x14ac:dyDescent="0.25">
      <c r="A1742" s="27"/>
      <c r="AQ1742" s="29"/>
      <c r="AR1742" s="29"/>
      <c r="AS1742" s="26"/>
    </row>
    <row r="1743" spans="1:45" x14ac:dyDescent="0.25">
      <c r="A1743" s="27"/>
      <c r="AQ1743" s="29"/>
      <c r="AR1743" s="29"/>
      <c r="AS1743" s="26"/>
    </row>
    <row r="1744" spans="1:45" x14ac:dyDescent="0.25">
      <c r="A1744" s="27"/>
      <c r="AQ1744" s="29"/>
      <c r="AR1744" s="29"/>
      <c r="AS1744" s="26"/>
    </row>
    <row r="1745" spans="1:45" x14ac:dyDescent="0.25">
      <c r="A1745" s="27"/>
      <c r="AQ1745" s="29"/>
      <c r="AR1745" s="29"/>
      <c r="AS1745" s="26"/>
    </row>
    <row r="1746" spans="1:45" x14ac:dyDescent="0.25">
      <c r="A1746" s="27"/>
      <c r="AQ1746" s="29"/>
      <c r="AR1746" s="29"/>
      <c r="AS1746" s="26"/>
    </row>
    <row r="1747" spans="1:45" x14ac:dyDescent="0.25">
      <c r="A1747" s="27"/>
      <c r="AQ1747" s="29"/>
      <c r="AR1747" s="29"/>
      <c r="AS1747" s="26"/>
    </row>
    <row r="1748" spans="1:45" x14ac:dyDescent="0.25">
      <c r="A1748" s="27"/>
      <c r="AQ1748" s="29"/>
      <c r="AR1748" s="29"/>
      <c r="AS1748" s="26"/>
    </row>
    <row r="1749" spans="1:45" x14ac:dyDescent="0.25">
      <c r="A1749" s="27"/>
      <c r="AQ1749" s="29"/>
      <c r="AR1749" s="29"/>
      <c r="AS1749" s="26"/>
    </row>
    <row r="1750" spans="1:45" x14ac:dyDescent="0.25">
      <c r="A1750" s="27"/>
      <c r="AQ1750" s="29"/>
      <c r="AR1750" s="29"/>
      <c r="AS1750" s="26"/>
    </row>
    <row r="1751" spans="1:45" x14ac:dyDescent="0.25">
      <c r="A1751" s="27"/>
      <c r="AQ1751" s="29"/>
      <c r="AR1751" s="29"/>
      <c r="AS1751" s="26"/>
    </row>
    <row r="1752" spans="1:45" x14ac:dyDescent="0.25">
      <c r="A1752" s="27"/>
      <c r="AQ1752" s="29"/>
      <c r="AR1752" s="29"/>
      <c r="AS1752" s="26"/>
    </row>
    <row r="1753" spans="1:45" x14ac:dyDescent="0.25">
      <c r="A1753" s="27"/>
      <c r="AQ1753" s="29"/>
      <c r="AR1753" s="29"/>
      <c r="AS1753" s="26"/>
    </row>
    <row r="1754" spans="1:45" x14ac:dyDescent="0.25">
      <c r="A1754" s="27"/>
      <c r="AQ1754" s="29"/>
      <c r="AR1754" s="29"/>
      <c r="AS1754" s="26"/>
    </row>
    <row r="1755" spans="1:45" x14ac:dyDescent="0.25">
      <c r="A1755" s="27"/>
      <c r="AQ1755" s="29"/>
      <c r="AR1755" s="29"/>
      <c r="AS1755" s="26"/>
    </row>
    <row r="1756" spans="1:45" x14ac:dyDescent="0.25">
      <c r="A1756" s="27"/>
      <c r="AQ1756" s="29"/>
      <c r="AR1756" s="29"/>
      <c r="AS1756" s="26"/>
    </row>
    <row r="1757" spans="1:45" x14ac:dyDescent="0.25">
      <c r="A1757" s="27"/>
      <c r="AQ1757" s="29"/>
      <c r="AR1757" s="29"/>
      <c r="AS1757" s="26"/>
    </row>
    <row r="1758" spans="1:45" x14ac:dyDescent="0.25">
      <c r="A1758" s="27"/>
      <c r="AQ1758" s="29"/>
      <c r="AR1758" s="29"/>
      <c r="AS1758" s="26"/>
    </row>
    <row r="1759" spans="1:45" x14ac:dyDescent="0.25">
      <c r="A1759" s="27"/>
      <c r="AQ1759" s="29"/>
      <c r="AR1759" s="29"/>
      <c r="AS1759" s="26"/>
    </row>
    <row r="1760" spans="1:45" x14ac:dyDescent="0.25">
      <c r="A1760" s="27"/>
      <c r="AQ1760" s="29"/>
      <c r="AR1760" s="29"/>
      <c r="AS1760" s="26"/>
    </row>
    <row r="1761" spans="1:45" x14ac:dyDescent="0.25">
      <c r="A1761" s="27"/>
      <c r="AQ1761" s="29"/>
      <c r="AR1761" s="29"/>
      <c r="AS1761" s="26"/>
    </row>
    <row r="1762" spans="1:45" x14ac:dyDescent="0.25">
      <c r="A1762" s="27"/>
      <c r="AQ1762" s="29"/>
      <c r="AR1762" s="29"/>
      <c r="AS1762" s="26"/>
    </row>
    <row r="1763" spans="1:45" x14ac:dyDescent="0.25">
      <c r="A1763" s="27"/>
      <c r="AQ1763" s="29"/>
      <c r="AR1763" s="29"/>
      <c r="AS1763" s="26"/>
    </row>
    <row r="1764" spans="1:45" x14ac:dyDescent="0.25">
      <c r="A1764" s="27"/>
      <c r="AQ1764" s="29"/>
      <c r="AR1764" s="29"/>
      <c r="AS1764" s="26"/>
    </row>
    <row r="1765" spans="1:45" x14ac:dyDescent="0.25">
      <c r="A1765" s="27"/>
      <c r="AQ1765" s="29"/>
      <c r="AR1765" s="29"/>
      <c r="AS1765" s="26"/>
    </row>
    <row r="1766" spans="1:45" x14ac:dyDescent="0.25">
      <c r="A1766" s="27"/>
      <c r="AQ1766" s="29"/>
      <c r="AR1766" s="29"/>
      <c r="AS1766" s="26"/>
    </row>
    <row r="1767" spans="1:45" x14ac:dyDescent="0.25">
      <c r="A1767" s="27"/>
      <c r="AQ1767" s="29"/>
      <c r="AR1767" s="29"/>
      <c r="AS1767" s="26"/>
    </row>
    <row r="1768" spans="1:45" x14ac:dyDescent="0.25">
      <c r="A1768" s="27"/>
      <c r="AQ1768" s="29"/>
      <c r="AR1768" s="29"/>
      <c r="AS1768" s="26"/>
    </row>
    <row r="1769" spans="1:45" x14ac:dyDescent="0.25">
      <c r="A1769" s="27"/>
      <c r="AQ1769" s="29"/>
      <c r="AR1769" s="29"/>
      <c r="AS1769" s="26"/>
    </row>
    <row r="1770" spans="1:45" x14ac:dyDescent="0.25">
      <c r="A1770" s="27"/>
      <c r="AQ1770" s="29"/>
      <c r="AR1770" s="29"/>
      <c r="AS1770" s="26"/>
    </row>
    <row r="1771" spans="1:45" x14ac:dyDescent="0.25">
      <c r="A1771" s="27"/>
      <c r="AQ1771" s="29"/>
      <c r="AR1771" s="29"/>
      <c r="AS1771" s="26"/>
    </row>
    <row r="1772" spans="1:45" x14ac:dyDescent="0.25">
      <c r="A1772" s="27"/>
      <c r="AQ1772" s="29"/>
      <c r="AR1772" s="29"/>
      <c r="AS1772" s="26"/>
    </row>
    <row r="1773" spans="1:45" x14ac:dyDescent="0.25">
      <c r="A1773" s="27"/>
      <c r="AQ1773" s="29"/>
      <c r="AR1773" s="29"/>
      <c r="AS1773" s="26"/>
    </row>
    <row r="1774" spans="1:45" x14ac:dyDescent="0.25">
      <c r="A1774" s="27"/>
      <c r="AQ1774" s="29"/>
      <c r="AR1774" s="29"/>
      <c r="AS1774" s="26"/>
    </row>
    <row r="1775" spans="1:45" x14ac:dyDescent="0.25">
      <c r="A1775" s="27"/>
      <c r="AQ1775" s="29"/>
      <c r="AR1775" s="29"/>
      <c r="AS1775" s="26"/>
    </row>
    <row r="1776" spans="1:45" x14ac:dyDescent="0.25">
      <c r="A1776" s="27"/>
      <c r="AQ1776" s="29"/>
      <c r="AR1776" s="29"/>
      <c r="AS1776" s="26"/>
    </row>
    <row r="1777" spans="1:45" x14ac:dyDescent="0.25">
      <c r="A1777" s="27"/>
      <c r="AQ1777" s="29"/>
      <c r="AR1777" s="29"/>
      <c r="AS1777" s="26"/>
    </row>
    <row r="1778" spans="1:45" x14ac:dyDescent="0.25">
      <c r="A1778" s="27"/>
      <c r="AQ1778" s="29"/>
      <c r="AR1778" s="29"/>
      <c r="AS1778" s="26"/>
    </row>
    <row r="1779" spans="1:45" x14ac:dyDescent="0.25">
      <c r="A1779" s="27"/>
      <c r="AQ1779" s="29"/>
      <c r="AR1779" s="29"/>
      <c r="AS1779" s="26"/>
    </row>
    <row r="1780" spans="1:45" x14ac:dyDescent="0.25">
      <c r="A1780" s="27"/>
      <c r="AQ1780" s="29"/>
      <c r="AR1780" s="29"/>
      <c r="AS1780" s="26"/>
    </row>
    <row r="1781" spans="1:45" x14ac:dyDescent="0.25">
      <c r="A1781" s="27"/>
      <c r="AQ1781" s="29"/>
      <c r="AR1781" s="29"/>
      <c r="AS1781" s="26"/>
    </row>
    <row r="1782" spans="1:45" x14ac:dyDescent="0.25">
      <c r="A1782" s="27"/>
      <c r="AQ1782" s="29"/>
      <c r="AR1782" s="29"/>
      <c r="AS1782" s="26"/>
    </row>
    <row r="1783" spans="1:45" x14ac:dyDescent="0.25">
      <c r="A1783" s="27"/>
      <c r="AQ1783" s="29"/>
      <c r="AR1783" s="29"/>
      <c r="AS1783" s="26"/>
    </row>
    <row r="1784" spans="1:45" x14ac:dyDescent="0.25">
      <c r="A1784" s="27"/>
      <c r="AQ1784" s="29"/>
      <c r="AR1784" s="29"/>
      <c r="AS1784" s="26"/>
    </row>
    <row r="1785" spans="1:45" x14ac:dyDescent="0.25">
      <c r="A1785" s="27"/>
      <c r="AQ1785" s="29"/>
      <c r="AR1785" s="29"/>
      <c r="AS1785" s="26"/>
    </row>
    <row r="1786" spans="1:45" x14ac:dyDescent="0.25">
      <c r="A1786" s="27"/>
      <c r="AQ1786" s="29"/>
      <c r="AR1786" s="29"/>
      <c r="AS1786" s="26"/>
    </row>
    <row r="1787" spans="1:45" x14ac:dyDescent="0.25">
      <c r="A1787" s="27"/>
      <c r="AQ1787" s="29"/>
      <c r="AR1787" s="29"/>
      <c r="AS1787" s="26"/>
    </row>
    <row r="1788" spans="1:45" x14ac:dyDescent="0.25">
      <c r="A1788" s="27"/>
      <c r="AQ1788" s="29"/>
      <c r="AR1788" s="29"/>
      <c r="AS1788" s="26"/>
    </row>
    <row r="1789" spans="1:45" x14ac:dyDescent="0.25">
      <c r="A1789" s="27"/>
      <c r="AQ1789" s="29"/>
      <c r="AR1789" s="29"/>
      <c r="AS1789" s="26"/>
    </row>
    <row r="1790" spans="1:45" x14ac:dyDescent="0.25">
      <c r="A1790" s="27"/>
      <c r="AQ1790" s="29"/>
      <c r="AR1790" s="29"/>
      <c r="AS1790" s="26"/>
    </row>
    <row r="1791" spans="1:45" x14ac:dyDescent="0.25">
      <c r="A1791" s="27"/>
      <c r="AQ1791" s="29"/>
      <c r="AR1791" s="29"/>
      <c r="AS1791" s="26"/>
    </row>
    <row r="1792" spans="1:45" x14ac:dyDescent="0.25">
      <c r="A1792" s="27"/>
      <c r="AQ1792" s="29"/>
      <c r="AR1792" s="29"/>
      <c r="AS1792" s="26"/>
    </row>
    <row r="1793" spans="1:45" x14ac:dyDescent="0.25">
      <c r="A1793" s="27"/>
      <c r="AQ1793" s="29"/>
      <c r="AR1793" s="29"/>
      <c r="AS1793" s="26"/>
    </row>
    <row r="1794" spans="1:45" x14ac:dyDescent="0.25">
      <c r="A1794" s="27"/>
      <c r="AQ1794" s="29"/>
      <c r="AR1794" s="29"/>
      <c r="AS1794" s="26"/>
    </row>
    <row r="1795" spans="1:45" x14ac:dyDescent="0.25">
      <c r="A1795" s="27"/>
      <c r="AQ1795" s="29"/>
      <c r="AR1795" s="29"/>
      <c r="AS1795" s="26"/>
    </row>
    <row r="1796" spans="1:45" x14ac:dyDescent="0.25">
      <c r="A1796" s="27"/>
      <c r="AQ1796" s="29"/>
      <c r="AR1796" s="29"/>
      <c r="AS1796" s="26"/>
    </row>
    <row r="1797" spans="1:45" x14ac:dyDescent="0.25">
      <c r="A1797" s="27"/>
      <c r="AQ1797" s="29"/>
      <c r="AR1797" s="29"/>
      <c r="AS1797" s="26"/>
    </row>
    <row r="1798" spans="1:45" x14ac:dyDescent="0.25">
      <c r="A1798" s="27"/>
      <c r="AQ1798" s="29"/>
      <c r="AR1798" s="29"/>
      <c r="AS1798" s="26"/>
    </row>
    <row r="1799" spans="1:45" x14ac:dyDescent="0.25">
      <c r="A1799" s="27"/>
      <c r="AQ1799" s="29"/>
      <c r="AR1799" s="29"/>
      <c r="AS1799" s="26"/>
    </row>
    <row r="1800" spans="1:45" x14ac:dyDescent="0.25">
      <c r="A1800" s="27"/>
      <c r="AQ1800" s="29"/>
      <c r="AR1800" s="29"/>
      <c r="AS1800" s="26"/>
    </row>
    <row r="1801" spans="1:45" x14ac:dyDescent="0.25">
      <c r="A1801" s="27"/>
      <c r="AQ1801" s="29"/>
      <c r="AR1801" s="29"/>
      <c r="AS1801" s="26"/>
    </row>
    <row r="1802" spans="1:45" x14ac:dyDescent="0.25">
      <c r="A1802" s="27"/>
      <c r="AQ1802" s="29"/>
      <c r="AR1802" s="29"/>
      <c r="AS1802" s="26"/>
    </row>
    <row r="1803" spans="1:45" x14ac:dyDescent="0.25">
      <c r="A1803" s="27"/>
      <c r="AQ1803" s="29"/>
      <c r="AR1803" s="29"/>
      <c r="AS1803" s="26"/>
    </row>
    <row r="1804" spans="1:45" x14ac:dyDescent="0.25">
      <c r="A1804" s="27"/>
      <c r="AQ1804" s="29"/>
      <c r="AR1804" s="29"/>
      <c r="AS1804" s="26"/>
    </row>
    <row r="1805" spans="1:45" x14ac:dyDescent="0.25">
      <c r="A1805" s="27"/>
      <c r="AQ1805" s="29"/>
      <c r="AR1805" s="29"/>
      <c r="AS1805" s="26"/>
    </row>
    <row r="1806" spans="1:45" x14ac:dyDescent="0.25">
      <c r="A1806" s="27"/>
      <c r="AQ1806" s="29"/>
      <c r="AR1806" s="29"/>
      <c r="AS1806" s="26"/>
    </row>
    <row r="1807" spans="1:45" x14ac:dyDescent="0.25">
      <c r="A1807" s="27"/>
      <c r="AQ1807" s="29"/>
      <c r="AR1807" s="29"/>
      <c r="AS1807" s="26"/>
    </row>
    <row r="1808" spans="1:45" x14ac:dyDescent="0.25">
      <c r="A1808" s="27"/>
      <c r="AQ1808" s="29"/>
      <c r="AR1808" s="29"/>
      <c r="AS1808" s="26"/>
    </row>
    <row r="1809" spans="1:45" x14ac:dyDescent="0.25">
      <c r="A1809" s="27"/>
      <c r="AQ1809" s="29"/>
      <c r="AR1809" s="29"/>
      <c r="AS1809" s="26"/>
    </row>
    <row r="1810" spans="1:45" x14ac:dyDescent="0.25">
      <c r="A1810" s="27"/>
      <c r="AQ1810" s="29"/>
      <c r="AR1810" s="29"/>
      <c r="AS1810" s="26"/>
    </row>
    <row r="1811" spans="1:45" x14ac:dyDescent="0.25">
      <c r="A1811" s="27"/>
      <c r="AQ1811" s="29"/>
      <c r="AR1811" s="29"/>
      <c r="AS1811" s="26"/>
    </row>
    <row r="1812" spans="1:45" x14ac:dyDescent="0.25">
      <c r="A1812" s="27"/>
      <c r="AQ1812" s="29"/>
      <c r="AR1812" s="29"/>
      <c r="AS1812" s="26"/>
    </row>
    <row r="1813" spans="1:45" x14ac:dyDescent="0.25">
      <c r="A1813" s="27"/>
      <c r="AQ1813" s="29"/>
      <c r="AR1813" s="29"/>
      <c r="AS1813" s="26"/>
    </row>
    <row r="1814" spans="1:45" x14ac:dyDescent="0.25">
      <c r="A1814" s="27"/>
      <c r="AQ1814" s="29"/>
      <c r="AR1814" s="29"/>
      <c r="AS1814" s="26"/>
    </row>
    <row r="1815" spans="1:45" x14ac:dyDescent="0.25">
      <c r="A1815" s="27"/>
      <c r="AQ1815" s="29"/>
      <c r="AR1815" s="29"/>
      <c r="AS1815" s="26"/>
    </row>
    <row r="1816" spans="1:45" x14ac:dyDescent="0.25">
      <c r="A1816" s="27"/>
      <c r="AQ1816" s="29"/>
      <c r="AR1816" s="29"/>
      <c r="AS1816" s="26"/>
    </row>
    <row r="1817" spans="1:45" x14ac:dyDescent="0.25">
      <c r="A1817" s="27"/>
      <c r="AQ1817" s="29"/>
      <c r="AR1817" s="29"/>
      <c r="AS1817" s="26"/>
    </row>
    <row r="1818" spans="1:45" x14ac:dyDescent="0.25">
      <c r="A1818" s="27"/>
      <c r="AQ1818" s="29"/>
      <c r="AR1818" s="29"/>
      <c r="AS1818" s="26"/>
    </row>
    <row r="1819" spans="1:45" x14ac:dyDescent="0.25">
      <c r="A1819" s="27"/>
      <c r="AQ1819" s="29"/>
      <c r="AR1819" s="29"/>
      <c r="AS1819" s="26"/>
    </row>
    <row r="1820" spans="1:45" x14ac:dyDescent="0.25">
      <c r="A1820" s="27"/>
      <c r="AQ1820" s="29"/>
      <c r="AR1820" s="29"/>
      <c r="AS1820" s="26"/>
    </row>
    <row r="1821" spans="1:45" x14ac:dyDescent="0.25">
      <c r="A1821" s="27"/>
      <c r="AQ1821" s="29"/>
      <c r="AR1821" s="29"/>
      <c r="AS1821" s="26"/>
    </row>
    <row r="1822" spans="1:45" x14ac:dyDescent="0.25">
      <c r="A1822" s="27"/>
      <c r="AQ1822" s="29"/>
      <c r="AR1822" s="29"/>
      <c r="AS1822" s="26"/>
    </row>
    <row r="1823" spans="1:45" x14ac:dyDescent="0.25">
      <c r="A1823" s="27"/>
      <c r="AQ1823" s="29"/>
      <c r="AR1823" s="29"/>
      <c r="AS1823" s="26"/>
    </row>
    <row r="1824" spans="1:45" x14ac:dyDescent="0.25">
      <c r="A1824" s="27"/>
      <c r="AQ1824" s="29"/>
      <c r="AR1824" s="29"/>
      <c r="AS1824" s="26"/>
    </row>
    <row r="1825" spans="1:45" x14ac:dyDescent="0.25">
      <c r="A1825" s="27"/>
      <c r="AQ1825" s="29"/>
      <c r="AR1825" s="29"/>
      <c r="AS1825" s="26"/>
    </row>
    <row r="1826" spans="1:45" x14ac:dyDescent="0.25">
      <c r="A1826" s="27"/>
      <c r="AQ1826" s="29"/>
      <c r="AR1826" s="29"/>
      <c r="AS1826" s="26"/>
    </row>
    <row r="1827" spans="1:45" x14ac:dyDescent="0.25">
      <c r="A1827" s="27"/>
      <c r="AQ1827" s="29"/>
      <c r="AR1827" s="29"/>
      <c r="AS1827" s="26"/>
    </row>
    <row r="1828" spans="1:45" x14ac:dyDescent="0.25">
      <c r="A1828" s="27"/>
      <c r="AQ1828" s="29"/>
      <c r="AR1828" s="29"/>
      <c r="AS1828" s="26"/>
    </row>
    <row r="1829" spans="1:45" x14ac:dyDescent="0.25">
      <c r="A1829" s="27"/>
      <c r="AQ1829" s="29"/>
      <c r="AR1829" s="29"/>
      <c r="AS1829" s="26"/>
    </row>
    <row r="1830" spans="1:45" x14ac:dyDescent="0.25">
      <c r="A1830" s="27"/>
      <c r="AQ1830" s="29"/>
      <c r="AR1830" s="29"/>
      <c r="AS1830" s="26"/>
    </row>
    <row r="1831" spans="1:45" x14ac:dyDescent="0.25">
      <c r="A1831" s="27"/>
      <c r="AQ1831" s="29"/>
      <c r="AR1831" s="29"/>
      <c r="AS1831" s="26"/>
    </row>
    <row r="1832" spans="1:45" x14ac:dyDescent="0.25">
      <c r="A1832" s="27"/>
      <c r="AQ1832" s="29"/>
      <c r="AR1832" s="29"/>
      <c r="AS1832" s="26"/>
    </row>
    <row r="1833" spans="1:45" x14ac:dyDescent="0.25">
      <c r="A1833" s="27"/>
      <c r="AQ1833" s="29"/>
      <c r="AR1833" s="29"/>
      <c r="AS1833" s="26"/>
    </row>
    <row r="1834" spans="1:45" x14ac:dyDescent="0.25">
      <c r="A1834" s="27"/>
      <c r="AQ1834" s="29"/>
      <c r="AR1834" s="29"/>
      <c r="AS1834" s="26"/>
    </row>
    <row r="1835" spans="1:45" x14ac:dyDescent="0.25">
      <c r="A1835" s="27"/>
      <c r="AQ1835" s="29"/>
      <c r="AR1835" s="29"/>
      <c r="AS1835" s="26"/>
    </row>
    <row r="1836" spans="1:45" x14ac:dyDescent="0.25">
      <c r="A1836" s="27"/>
      <c r="AQ1836" s="29"/>
      <c r="AR1836" s="29"/>
      <c r="AS1836" s="26"/>
    </row>
    <row r="1837" spans="1:45" x14ac:dyDescent="0.25">
      <c r="A1837" s="27"/>
      <c r="AQ1837" s="29"/>
      <c r="AR1837" s="29"/>
      <c r="AS1837" s="26"/>
    </row>
    <row r="1838" spans="1:45" x14ac:dyDescent="0.25">
      <c r="A1838" s="27"/>
      <c r="AQ1838" s="29"/>
      <c r="AR1838" s="29"/>
      <c r="AS1838" s="26"/>
    </row>
    <row r="1839" spans="1:45" x14ac:dyDescent="0.25">
      <c r="A1839" s="27"/>
      <c r="AQ1839" s="29"/>
      <c r="AR1839" s="29"/>
      <c r="AS1839" s="26"/>
    </row>
    <row r="1840" spans="1:45" x14ac:dyDescent="0.25">
      <c r="A1840" s="27"/>
      <c r="AQ1840" s="29"/>
      <c r="AR1840" s="29"/>
      <c r="AS1840" s="26"/>
    </row>
    <row r="1841" spans="1:45" x14ac:dyDescent="0.25">
      <c r="A1841" s="27"/>
      <c r="AQ1841" s="29"/>
      <c r="AR1841" s="29"/>
      <c r="AS1841" s="26"/>
    </row>
    <row r="1842" spans="1:45" x14ac:dyDescent="0.25">
      <c r="A1842" s="27"/>
      <c r="AQ1842" s="29"/>
      <c r="AR1842" s="29"/>
      <c r="AS1842" s="26"/>
    </row>
    <row r="1843" spans="1:45" x14ac:dyDescent="0.25">
      <c r="A1843" s="27"/>
      <c r="AQ1843" s="29"/>
      <c r="AR1843" s="29"/>
      <c r="AS1843" s="26"/>
    </row>
    <row r="1844" spans="1:45" x14ac:dyDescent="0.25">
      <c r="A1844" s="27"/>
      <c r="AQ1844" s="29"/>
      <c r="AR1844" s="29"/>
      <c r="AS1844" s="26"/>
    </row>
    <row r="1845" spans="1:45" x14ac:dyDescent="0.25">
      <c r="A1845" s="27"/>
      <c r="AQ1845" s="29"/>
      <c r="AR1845" s="29"/>
      <c r="AS1845" s="26"/>
    </row>
    <row r="1846" spans="1:45" x14ac:dyDescent="0.25">
      <c r="A1846" s="27"/>
      <c r="AQ1846" s="29"/>
      <c r="AR1846" s="29"/>
      <c r="AS1846" s="26"/>
    </row>
    <row r="1847" spans="1:45" x14ac:dyDescent="0.25">
      <c r="A1847" s="27"/>
      <c r="AQ1847" s="29"/>
      <c r="AR1847" s="29"/>
      <c r="AS1847" s="26"/>
    </row>
    <row r="1848" spans="1:45" x14ac:dyDescent="0.25">
      <c r="A1848" s="27"/>
      <c r="AQ1848" s="29"/>
      <c r="AR1848" s="29"/>
      <c r="AS1848" s="26"/>
    </row>
    <row r="1849" spans="1:45" x14ac:dyDescent="0.25">
      <c r="A1849" s="27"/>
      <c r="AQ1849" s="29"/>
      <c r="AR1849" s="29"/>
      <c r="AS1849" s="26"/>
    </row>
    <row r="1850" spans="1:45" x14ac:dyDescent="0.25">
      <c r="A1850" s="27"/>
      <c r="AQ1850" s="29"/>
      <c r="AR1850" s="29"/>
      <c r="AS1850" s="26"/>
    </row>
    <row r="1851" spans="1:45" x14ac:dyDescent="0.25">
      <c r="A1851" s="27"/>
      <c r="AQ1851" s="29"/>
      <c r="AR1851" s="29"/>
      <c r="AS1851" s="26"/>
    </row>
    <row r="1852" spans="1:45" x14ac:dyDescent="0.25">
      <c r="A1852" s="27"/>
      <c r="AQ1852" s="29"/>
      <c r="AR1852" s="29"/>
      <c r="AS1852" s="26"/>
    </row>
    <row r="1853" spans="1:45" x14ac:dyDescent="0.25">
      <c r="A1853" s="27"/>
      <c r="AQ1853" s="29"/>
      <c r="AR1853" s="29"/>
      <c r="AS1853" s="26"/>
    </row>
    <row r="1854" spans="1:45" x14ac:dyDescent="0.25">
      <c r="A1854" s="27"/>
      <c r="AQ1854" s="29"/>
      <c r="AR1854" s="29"/>
      <c r="AS1854" s="26"/>
    </row>
    <row r="1855" spans="1:45" x14ac:dyDescent="0.25">
      <c r="A1855" s="27"/>
      <c r="AQ1855" s="29"/>
      <c r="AR1855" s="29"/>
      <c r="AS1855" s="26"/>
    </row>
    <row r="1856" spans="1:45" x14ac:dyDescent="0.25">
      <c r="A1856" s="27"/>
      <c r="AQ1856" s="29"/>
      <c r="AR1856" s="29"/>
      <c r="AS1856" s="26"/>
    </row>
    <row r="1857" spans="1:45" x14ac:dyDescent="0.25">
      <c r="A1857" s="27"/>
      <c r="AQ1857" s="29"/>
      <c r="AR1857" s="29"/>
      <c r="AS1857" s="26"/>
    </row>
    <row r="1858" spans="1:45" x14ac:dyDescent="0.25">
      <c r="A1858" s="27"/>
      <c r="AQ1858" s="29"/>
      <c r="AR1858" s="29"/>
      <c r="AS1858" s="26"/>
    </row>
    <row r="1859" spans="1:45" x14ac:dyDescent="0.25">
      <c r="A1859" s="27"/>
      <c r="AQ1859" s="29"/>
      <c r="AR1859" s="29"/>
      <c r="AS1859" s="26"/>
    </row>
    <row r="1860" spans="1:45" x14ac:dyDescent="0.25">
      <c r="A1860" s="27"/>
      <c r="AQ1860" s="29"/>
      <c r="AR1860" s="29"/>
      <c r="AS1860" s="26"/>
    </row>
    <row r="1861" spans="1:45" x14ac:dyDescent="0.25">
      <c r="A1861" s="27"/>
      <c r="AQ1861" s="29"/>
      <c r="AR1861" s="29"/>
      <c r="AS1861" s="26"/>
    </row>
    <row r="1862" spans="1:45" x14ac:dyDescent="0.25">
      <c r="A1862" s="27"/>
      <c r="AQ1862" s="29"/>
      <c r="AR1862" s="29"/>
      <c r="AS1862" s="26"/>
    </row>
    <row r="1863" spans="1:45" x14ac:dyDescent="0.25">
      <c r="A1863" s="27"/>
      <c r="AQ1863" s="29"/>
      <c r="AR1863" s="29"/>
      <c r="AS1863" s="26"/>
    </row>
    <row r="1864" spans="1:45" x14ac:dyDescent="0.25">
      <c r="A1864" s="27"/>
      <c r="AQ1864" s="29"/>
      <c r="AR1864" s="29"/>
      <c r="AS1864" s="26"/>
    </row>
    <row r="1865" spans="1:45" x14ac:dyDescent="0.25">
      <c r="A1865" s="27"/>
      <c r="AQ1865" s="29"/>
      <c r="AR1865" s="29"/>
      <c r="AS1865" s="26"/>
    </row>
    <row r="1866" spans="1:45" x14ac:dyDescent="0.25">
      <c r="A1866" s="27"/>
      <c r="AQ1866" s="29"/>
      <c r="AR1866" s="29"/>
      <c r="AS1866" s="26"/>
    </row>
    <row r="1867" spans="1:45" x14ac:dyDescent="0.25">
      <c r="A1867" s="27"/>
      <c r="AQ1867" s="29"/>
      <c r="AR1867" s="29"/>
      <c r="AS1867" s="26"/>
    </row>
    <row r="1868" spans="1:45" x14ac:dyDescent="0.25">
      <c r="A1868" s="27"/>
      <c r="AQ1868" s="29"/>
      <c r="AR1868" s="29"/>
      <c r="AS1868" s="26"/>
    </row>
    <row r="1869" spans="1:45" x14ac:dyDescent="0.25">
      <c r="A1869" s="27"/>
      <c r="AQ1869" s="29"/>
      <c r="AR1869" s="29"/>
      <c r="AS1869" s="26"/>
    </row>
    <row r="1870" spans="1:45" x14ac:dyDescent="0.25">
      <c r="A1870" s="27"/>
      <c r="AQ1870" s="29"/>
      <c r="AR1870" s="29"/>
      <c r="AS1870" s="26"/>
    </row>
    <row r="1871" spans="1:45" x14ac:dyDescent="0.25">
      <c r="A1871" s="27"/>
      <c r="AQ1871" s="29"/>
      <c r="AR1871" s="29"/>
      <c r="AS1871" s="26"/>
    </row>
    <row r="1872" spans="1:45" x14ac:dyDescent="0.25">
      <c r="A1872" s="27"/>
      <c r="AQ1872" s="29"/>
      <c r="AR1872" s="29"/>
      <c r="AS1872" s="26"/>
    </row>
    <row r="1873" spans="1:45" x14ac:dyDescent="0.25">
      <c r="A1873" s="27"/>
      <c r="AQ1873" s="29"/>
      <c r="AR1873" s="29"/>
      <c r="AS1873" s="26"/>
    </row>
    <row r="1874" spans="1:45" x14ac:dyDescent="0.25">
      <c r="A1874" s="27"/>
      <c r="AQ1874" s="29"/>
      <c r="AR1874" s="29"/>
      <c r="AS1874" s="26"/>
    </row>
    <row r="1875" spans="1:45" x14ac:dyDescent="0.25">
      <c r="A1875" s="27"/>
      <c r="AQ1875" s="29"/>
      <c r="AR1875" s="29"/>
      <c r="AS1875" s="26"/>
    </row>
    <row r="1876" spans="1:45" x14ac:dyDescent="0.25">
      <c r="A1876" s="27"/>
      <c r="AQ1876" s="29"/>
      <c r="AR1876" s="29"/>
      <c r="AS1876" s="26"/>
    </row>
    <row r="1877" spans="1:45" x14ac:dyDescent="0.25">
      <c r="A1877" s="27"/>
      <c r="AQ1877" s="29"/>
      <c r="AR1877" s="29"/>
      <c r="AS1877" s="26"/>
    </row>
    <row r="1878" spans="1:45" x14ac:dyDescent="0.25">
      <c r="A1878" s="27"/>
      <c r="AQ1878" s="29"/>
      <c r="AR1878" s="29"/>
      <c r="AS1878" s="26"/>
    </row>
    <row r="1879" spans="1:45" x14ac:dyDescent="0.25">
      <c r="A1879" s="27"/>
      <c r="AQ1879" s="29"/>
      <c r="AR1879" s="29"/>
      <c r="AS1879" s="26"/>
    </row>
    <row r="1880" spans="1:45" x14ac:dyDescent="0.25">
      <c r="A1880" s="27"/>
      <c r="AQ1880" s="29"/>
      <c r="AR1880" s="29"/>
      <c r="AS1880" s="26"/>
    </row>
    <row r="1881" spans="1:45" x14ac:dyDescent="0.25">
      <c r="A1881" s="27"/>
      <c r="AQ1881" s="29"/>
      <c r="AR1881" s="29"/>
      <c r="AS1881" s="26"/>
    </row>
    <row r="1882" spans="1:45" x14ac:dyDescent="0.25">
      <c r="A1882" s="27"/>
      <c r="AQ1882" s="29"/>
      <c r="AR1882" s="29"/>
      <c r="AS1882" s="26"/>
    </row>
    <row r="1883" spans="1:45" x14ac:dyDescent="0.25">
      <c r="A1883" s="27"/>
      <c r="AQ1883" s="29"/>
      <c r="AR1883" s="29"/>
      <c r="AS1883" s="26"/>
    </row>
    <row r="1884" spans="1:45" x14ac:dyDescent="0.25">
      <c r="A1884" s="27"/>
      <c r="AQ1884" s="29"/>
      <c r="AR1884" s="29"/>
      <c r="AS1884" s="26"/>
    </row>
    <row r="1885" spans="1:45" x14ac:dyDescent="0.25">
      <c r="A1885" s="27"/>
      <c r="AQ1885" s="29"/>
      <c r="AR1885" s="29"/>
      <c r="AS1885" s="26"/>
    </row>
    <row r="1886" spans="1:45" x14ac:dyDescent="0.25">
      <c r="A1886" s="27"/>
      <c r="AQ1886" s="29"/>
      <c r="AR1886" s="29"/>
      <c r="AS1886" s="26"/>
    </row>
    <row r="1887" spans="1:45" x14ac:dyDescent="0.25">
      <c r="A1887" s="27"/>
      <c r="AQ1887" s="29"/>
      <c r="AR1887" s="29"/>
      <c r="AS1887" s="26"/>
    </row>
    <row r="1888" spans="1:45" x14ac:dyDescent="0.25">
      <c r="A1888" s="27"/>
      <c r="AQ1888" s="29"/>
      <c r="AR1888" s="29"/>
      <c r="AS1888" s="26"/>
    </row>
    <row r="1889" spans="1:45" x14ac:dyDescent="0.25">
      <c r="A1889" s="27"/>
      <c r="AQ1889" s="29"/>
      <c r="AR1889" s="29"/>
      <c r="AS1889" s="26"/>
    </row>
    <row r="1890" spans="1:45" x14ac:dyDescent="0.25">
      <c r="A1890" s="27"/>
      <c r="AQ1890" s="29"/>
      <c r="AR1890" s="29"/>
      <c r="AS1890" s="26"/>
    </row>
    <row r="1891" spans="1:45" x14ac:dyDescent="0.25">
      <c r="A1891" s="27"/>
      <c r="AQ1891" s="29"/>
      <c r="AR1891" s="29"/>
      <c r="AS1891" s="26"/>
    </row>
    <row r="1892" spans="1:45" x14ac:dyDescent="0.25">
      <c r="A1892" s="27"/>
      <c r="AQ1892" s="29"/>
      <c r="AR1892" s="29"/>
      <c r="AS1892" s="26"/>
    </row>
    <row r="1893" spans="1:45" x14ac:dyDescent="0.25">
      <c r="A1893" s="27"/>
      <c r="AQ1893" s="29"/>
      <c r="AR1893" s="29"/>
      <c r="AS1893" s="26"/>
    </row>
    <row r="1894" spans="1:45" x14ac:dyDescent="0.25">
      <c r="A1894" s="27"/>
      <c r="AQ1894" s="29"/>
      <c r="AR1894" s="29"/>
      <c r="AS1894" s="26"/>
    </row>
    <row r="1895" spans="1:45" x14ac:dyDescent="0.25">
      <c r="A1895" s="27"/>
      <c r="AQ1895" s="29"/>
      <c r="AR1895" s="29"/>
      <c r="AS1895" s="26"/>
    </row>
    <row r="1896" spans="1:45" x14ac:dyDescent="0.25">
      <c r="A1896" s="27"/>
      <c r="AQ1896" s="29"/>
      <c r="AR1896" s="29"/>
      <c r="AS1896" s="26"/>
    </row>
    <row r="1897" spans="1:45" x14ac:dyDescent="0.25">
      <c r="A1897" s="27"/>
      <c r="AQ1897" s="29"/>
      <c r="AR1897" s="29"/>
      <c r="AS1897" s="26"/>
    </row>
    <row r="1898" spans="1:45" x14ac:dyDescent="0.25">
      <c r="A1898" s="27"/>
      <c r="AQ1898" s="29"/>
      <c r="AR1898" s="29"/>
      <c r="AS1898" s="26"/>
    </row>
    <row r="1899" spans="1:45" x14ac:dyDescent="0.25">
      <c r="A1899" s="27"/>
      <c r="AQ1899" s="29"/>
      <c r="AR1899" s="29"/>
      <c r="AS1899" s="26"/>
    </row>
    <row r="1900" spans="1:45" x14ac:dyDescent="0.25">
      <c r="A1900" s="27"/>
      <c r="AQ1900" s="29"/>
      <c r="AR1900" s="29"/>
      <c r="AS1900" s="26"/>
    </row>
    <row r="1901" spans="1:45" x14ac:dyDescent="0.25">
      <c r="A1901" s="27"/>
      <c r="AQ1901" s="29"/>
      <c r="AR1901" s="29"/>
      <c r="AS1901" s="26"/>
    </row>
    <row r="1902" spans="1:45" x14ac:dyDescent="0.25">
      <c r="A1902" s="27"/>
      <c r="AQ1902" s="29"/>
      <c r="AR1902" s="29"/>
      <c r="AS1902" s="26"/>
    </row>
    <row r="1903" spans="1:45" x14ac:dyDescent="0.25">
      <c r="A1903" s="27"/>
      <c r="AQ1903" s="29"/>
      <c r="AR1903" s="29"/>
      <c r="AS1903" s="26"/>
    </row>
    <row r="1904" spans="1:45" x14ac:dyDescent="0.25">
      <c r="A1904" s="27"/>
      <c r="AQ1904" s="29"/>
      <c r="AR1904" s="29"/>
      <c r="AS1904" s="26"/>
    </row>
    <row r="1905" spans="1:45" x14ac:dyDescent="0.25">
      <c r="A1905" s="27"/>
      <c r="AQ1905" s="29"/>
      <c r="AR1905" s="29"/>
      <c r="AS1905" s="26"/>
    </row>
    <row r="1906" spans="1:45" x14ac:dyDescent="0.25">
      <c r="A1906" s="27"/>
      <c r="AQ1906" s="29"/>
      <c r="AR1906" s="29"/>
      <c r="AS1906" s="26"/>
    </row>
    <row r="1907" spans="1:45" x14ac:dyDescent="0.25">
      <c r="A1907" s="27"/>
      <c r="AQ1907" s="29"/>
      <c r="AR1907" s="29"/>
      <c r="AS1907" s="26"/>
    </row>
    <row r="1908" spans="1:45" x14ac:dyDescent="0.25">
      <c r="A1908" s="27"/>
      <c r="AQ1908" s="29"/>
      <c r="AR1908" s="29"/>
      <c r="AS1908" s="26"/>
    </row>
    <row r="1909" spans="1:45" x14ac:dyDescent="0.25">
      <c r="A1909" s="27"/>
      <c r="AQ1909" s="29"/>
      <c r="AR1909" s="29"/>
      <c r="AS1909" s="26"/>
    </row>
    <row r="1910" spans="1:45" x14ac:dyDescent="0.25">
      <c r="A1910" s="27"/>
      <c r="AQ1910" s="29"/>
      <c r="AR1910" s="29"/>
      <c r="AS1910" s="26"/>
    </row>
    <row r="1911" spans="1:45" x14ac:dyDescent="0.25">
      <c r="A1911" s="27"/>
      <c r="AQ1911" s="29"/>
      <c r="AR1911" s="29"/>
      <c r="AS1911" s="26"/>
    </row>
    <row r="1912" spans="1:45" x14ac:dyDescent="0.25">
      <c r="A1912" s="27"/>
      <c r="AQ1912" s="29"/>
      <c r="AR1912" s="29"/>
      <c r="AS1912" s="26"/>
    </row>
    <row r="1913" spans="1:45" x14ac:dyDescent="0.25">
      <c r="A1913" s="27"/>
      <c r="AQ1913" s="29"/>
      <c r="AR1913" s="29"/>
      <c r="AS1913" s="26"/>
    </row>
    <row r="1914" spans="1:45" x14ac:dyDescent="0.25">
      <c r="A1914" s="27"/>
      <c r="AQ1914" s="29"/>
      <c r="AR1914" s="29"/>
      <c r="AS1914" s="26"/>
    </row>
    <row r="1915" spans="1:45" x14ac:dyDescent="0.25">
      <c r="A1915" s="27"/>
      <c r="AQ1915" s="29"/>
      <c r="AR1915" s="29"/>
      <c r="AS1915" s="26"/>
    </row>
    <row r="1916" spans="1:45" x14ac:dyDescent="0.25">
      <c r="A1916" s="27"/>
      <c r="AQ1916" s="29"/>
      <c r="AR1916" s="29"/>
      <c r="AS1916" s="26"/>
    </row>
    <row r="1917" spans="1:45" x14ac:dyDescent="0.25">
      <c r="A1917" s="27"/>
      <c r="AQ1917" s="29"/>
      <c r="AR1917" s="29"/>
      <c r="AS1917" s="26"/>
    </row>
    <row r="1918" spans="1:45" x14ac:dyDescent="0.25">
      <c r="A1918" s="27"/>
      <c r="AQ1918" s="29"/>
      <c r="AR1918" s="29"/>
      <c r="AS1918" s="26"/>
    </row>
    <row r="1919" spans="1:45" x14ac:dyDescent="0.25">
      <c r="A1919" s="27"/>
      <c r="AQ1919" s="29"/>
      <c r="AR1919" s="29"/>
      <c r="AS1919" s="26"/>
    </row>
    <row r="1920" spans="1:45" x14ac:dyDescent="0.25">
      <c r="A1920" s="27"/>
      <c r="AQ1920" s="29"/>
      <c r="AR1920" s="29"/>
      <c r="AS1920" s="26"/>
    </row>
    <row r="1921" spans="1:45" x14ac:dyDescent="0.25">
      <c r="A1921" s="27"/>
      <c r="AQ1921" s="29"/>
      <c r="AR1921" s="29"/>
      <c r="AS1921" s="26"/>
    </row>
    <row r="1922" spans="1:45" x14ac:dyDescent="0.25">
      <c r="A1922" s="27"/>
      <c r="AQ1922" s="29"/>
      <c r="AR1922" s="29"/>
      <c r="AS1922" s="26"/>
    </row>
    <row r="1923" spans="1:45" x14ac:dyDescent="0.25">
      <c r="A1923" s="27"/>
      <c r="AQ1923" s="29"/>
      <c r="AR1923" s="29"/>
      <c r="AS1923" s="26"/>
    </row>
    <row r="1924" spans="1:45" x14ac:dyDescent="0.25">
      <c r="A1924" s="27"/>
      <c r="AQ1924" s="29"/>
      <c r="AR1924" s="29"/>
      <c r="AS1924" s="26"/>
    </row>
    <row r="1925" spans="1:45" x14ac:dyDescent="0.25">
      <c r="A1925" s="27"/>
      <c r="AQ1925" s="29"/>
      <c r="AR1925" s="29"/>
      <c r="AS1925" s="26"/>
    </row>
    <row r="1926" spans="1:45" x14ac:dyDescent="0.25">
      <c r="A1926" s="27"/>
      <c r="AQ1926" s="29"/>
      <c r="AR1926" s="29"/>
      <c r="AS1926" s="26"/>
    </row>
    <row r="1927" spans="1:45" x14ac:dyDescent="0.25">
      <c r="A1927" s="27"/>
      <c r="AQ1927" s="29"/>
      <c r="AR1927" s="29"/>
      <c r="AS1927" s="26"/>
    </row>
    <row r="1928" spans="1:45" x14ac:dyDescent="0.25">
      <c r="A1928" s="27"/>
      <c r="AQ1928" s="29"/>
      <c r="AR1928" s="29"/>
      <c r="AS1928" s="26"/>
    </row>
    <row r="1929" spans="1:45" x14ac:dyDescent="0.25">
      <c r="A1929" s="27"/>
      <c r="AQ1929" s="29"/>
      <c r="AR1929" s="29"/>
      <c r="AS1929" s="26"/>
    </row>
    <row r="1930" spans="1:45" x14ac:dyDescent="0.25">
      <c r="A1930" s="27"/>
      <c r="AQ1930" s="29"/>
      <c r="AR1930" s="29"/>
      <c r="AS1930" s="26"/>
    </row>
    <row r="1931" spans="1:45" x14ac:dyDescent="0.25">
      <c r="A1931" s="27"/>
      <c r="AQ1931" s="29"/>
      <c r="AR1931" s="29"/>
      <c r="AS1931" s="26"/>
    </row>
    <row r="1932" spans="1:45" x14ac:dyDescent="0.25">
      <c r="A1932" s="27"/>
      <c r="AQ1932" s="29"/>
      <c r="AR1932" s="29"/>
      <c r="AS1932" s="26"/>
    </row>
    <row r="1933" spans="1:45" x14ac:dyDescent="0.25">
      <c r="A1933" s="27"/>
      <c r="AQ1933" s="29"/>
      <c r="AR1933" s="29"/>
      <c r="AS1933" s="26"/>
    </row>
    <row r="1934" spans="1:45" x14ac:dyDescent="0.25">
      <c r="A1934" s="27"/>
      <c r="AQ1934" s="29"/>
      <c r="AR1934" s="29"/>
      <c r="AS1934" s="26"/>
    </row>
    <row r="1935" spans="1:45" x14ac:dyDescent="0.25">
      <c r="A1935" s="27"/>
      <c r="AQ1935" s="29"/>
      <c r="AR1935" s="29"/>
      <c r="AS1935" s="26"/>
    </row>
    <row r="1936" spans="1:45" x14ac:dyDescent="0.25">
      <c r="A1936" s="27"/>
      <c r="AQ1936" s="29"/>
      <c r="AR1936" s="29"/>
      <c r="AS1936" s="26"/>
    </row>
    <row r="1937" spans="1:45" x14ac:dyDescent="0.25">
      <c r="A1937" s="27"/>
      <c r="AQ1937" s="29"/>
      <c r="AR1937" s="29"/>
      <c r="AS1937" s="26"/>
    </row>
    <row r="1938" spans="1:45" x14ac:dyDescent="0.25">
      <c r="A1938" s="27"/>
      <c r="AQ1938" s="29"/>
      <c r="AR1938" s="29"/>
      <c r="AS1938" s="26"/>
    </row>
    <row r="1939" spans="1:45" x14ac:dyDescent="0.25">
      <c r="A1939" s="27"/>
      <c r="AQ1939" s="29"/>
      <c r="AR1939" s="29"/>
      <c r="AS1939" s="26"/>
    </row>
    <row r="1940" spans="1:45" x14ac:dyDescent="0.25">
      <c r="A1940" s="27"/>
      <c r="AQ1940" s="29"/>
      <c r="AR1940" s="29"/>
      <c r="AS1940" s="26"/>
    </row>
    <row r="1941" spans="1:45" x14ac:dyDescent="0.25">
      <c r="A1941" s="27"/>
      <c r="AQ1941" s="29"/>
      <c r="AR1941" s="29"/>
      <c r="AS1941" s="26"/>
    </row>
    <row r="1942" spans="1:45" x14ac:dyDescent="0.25">
      <c r="A1942" s="27"/>
      <c r="AQ1942" s="29"/>
      <c r="AR1942" s="29"/>
      <c r="AS1942" s="26"/>
    </row>
    <row r="1943" spans="1:45" x14ac:dyDescent="0.25">
      <c r="A1943" s="27"/>
      <c r="AQ1943" s="29"/>
      <c r="AR1943" s="29"/>
      <c r="AS1943" s="26"/>
    </row>
    <row r="1944" spans="1:45" x14ac:dyDescent="0.25">
      <c r="A1944" s="27"/>
      <c r="AQ1944" s="29"/>
      <c r="AR1944" s="29"/>
      <c r="AS1944" s="26"/>
    </row>
    <row r="1945" spans="1:45" x14ac:dyDescent="0.25">
      <c r="A1945" s="27"/>
      <c r="AQ1945" s="29"/>
      <c r="AR1945" s="29"/>
      <c r="AS1945" s="26"/>
    </row>
    <row r="1946" spans="1:45" x14ac:dyDescent="0.25">
      <c r="A1946" s="27"/>
      <c r="AQ1946" s="29"/>
      <c r="AR1946" s="29"/>
      <c r="AS1946" s="26"/>
    </row>
    <row r="1947" spans="1:45" x14ac:dyDescent="0.25">
      <c r="A1947" s="27"/>
      <c r="AQ1947" s="29"/>
      <c r="AR1947" s="29"/>
      <c r="AS1947" s="26"/>
    </row>
    <row r="1948" spans="1:45" x14ac:dyDescent="0.25">
      <c r="A1948" s="27"/>
      <c r="AQ1948" s="29"/>
      <c r="AR1948" s="29"/>
      <c r="AS1948" s="26"/>
    </row>
    <row r="1949" spans="1:45" x14ac:dyDescent="0.25">
      <c r="A1949" s="27"/>
      <c r="AQ1949" s="29"/>
      <c r="AR1949" s="29"/>
      <c r="AS1949" s="26"/>
    </row>
    <row r="1950" spans="1:45" x14ac:dyDescent="0.25">
      <c r="A1950" s="27"/>
      <c r="AQ1950" s="29"/>
      <c r="AR1950" s="29"/>
      <c r="AS1950" s="26"/>
    </row>
    <row r="1951" spans="1:45" x14ac:dyDescent="0.25">
      <c r="A1951" s="27"/>
      <c r="AQ1951" s="29"/>
      <c r="AR1951" s="29"/>
      <c r="AS1951" s="26"/>
    </row>
    <row r="1952" spans="1:45" x14ac:dyDescent="0.25">
      <c r="A1952" s="27"/>
      <c r="AQ1952" s="29"/>
      <c r="AR1952" s="29"/>
      <c r="AS1952" s="26"/>
    </row>
    <row r="1953" spans="1:45" x14ac:dyDescent="0.25">
      <c r="A1953" s="27"/>
      <c r="AQ1953" s="29"/>
      <c r="AR1953" s="29"/>
      <c r="AS1953" s="26"/>
    </row>
    <row r="1954" spans="1:45" x14ac:dyDescent="0.25">
      <c r="A1954" s="27"/>
      <c r="AQ1954" s="29"/>
      <c r="AR1954" s="29"/>
      <c r="AS1954" s="26"/>
    </row>
    <row r="1955" spans="1:45" x14ac:dyDescent="0.25">
      <c r="A1955" s="27"/>
      <c r="AQ1955" s="29"/>
      <c r="AR1955" s="29"/>
      <c r="AS1955" s="26"/>
    </row>
    <row r="1956" spans="1:45" x14ac:dyDescent="0.25">
      <c r="A1956" s="27"/>
      <c r="AQ1956" s="29"/>
      <c r="AR1956" s="29"/>
      <c r="AS1956" s="26"/>
    </row>
    <row r="1957" spans="1:45" x14ac:dyDescent="0.25">
      <c r="A1957" s="27"/>
      <c r="AQ1957" s="29"/>
      <c r="AR1957" s="29"/>
      <c r="AS1957" s="26"/>
    </row>
    <row r="1958" spans="1:45" x14ac:dyDescent="0.25">
      <c r="A1958" s="27"/>
      <c r="AQ1958" s="29"/>
      <c r="AR1958" s="29"/>
      <c r="AS1958" s="26"/>
    </row>
    <row r="1959" spans="1:45" x14ac:dyDescent="0.25">
      <c r="A1959" s="27"/>
      <c r="AQ1959" s="29"/>
      <c r="AR1959" s="29"/>
      <c r="AS1959" s="26"/>
    </row>
    <row r="1960" spans="1:45" x14ac:dyDescent="0.25">
      <c r="A1960" s="27"/>
      <c r="AQ1960" s="29"/>
      <c r="AR1960" s="29"/>
      <c r="AS1960" s="26"/>
    </row>
    <row r="1961" spans="1:45" x14ac:dyDescent="0.25">
      <c r="A1961" s="27"/>
      <c r="AQ1961" s="29"/>
      <c r="AR1961" s="29"/>
      <c r="AS1961" s="26"/>
    </row>
    <row r="1962" spans="1:45" x14ac:dyDescent="0.25">
      <c r="A1962" s="27"/>
      <c r="AQ1962" s="29"/>
      <c r="AR1962" s="29"/>
      <c r="AS1962" s="26"/>
    </row>
    <row r="1963" spans="1:45" x14ac:dyDescent="0.25">
      <c r="A1963" s="27"/>
      <c r="AQ1963" s="29"/>
      <c r="AR1963" s="29"/>
      <c r="AS1963" s="26"/>
    </row>
    <row r="1964" spans="1:45" x14ac:dyDescent="0.25">
      <c r="A1964" s="27"/>
      <c r="AQ1964" s="29"/>
      <c r="AR1964" s="29"/>
      <c r="AS1964" s="26"/>
    </row>
    <row r="1965" spans="1:45" x14ac:dyDescent="0.25">
      <c r="A1965" s="27"/>
      <c r="AQ1965" s="29"/>
      <c r="AR1965" s="29"/>
      <c r="AS1965" s="26"/>
    </row>
    <row r="1966" spans="1:45" x14ac:dyDescent="0.25">
      <c r="A1966" s="27"/>
      <c r="AQ1966" s="29"/>
      <c r="AR1966" s="29"/>
      <c r="AS1966" s="26"/>
    </row>
    <row r="1967" spans="1:45" x14ac:dyDescent="0.25">
      <c r="A1967" s="27"/>
      <c r="AQ1967" s="29"/>
      <c r="AR1967" s="29"/>
      <c r="AS1967" s="26"/>
    </row>
    <row r="1968" spans="1:45" x14ac:dyDescent="0.25">
      <c r="A1968" s="27"/>
      <c r="AQ1968" s="29"/>
      <c r="AR1968" s="29"/>
      <c r="AS1968" s="26"/>
    </row>
    <row r="1969" spans="1:45" x14ac:dyDescent="0.25">
      <c r="A1969" s="27"/>
      <c r="AQ1969" s="29"/>
      <c r="AR1969" s="29"/>
      <c r="AS1969" s="26"/>
    </row>
    <row r="1970" spans="1:45" x14ac:dyDescent="0.25">
      <c r="A1970" s="27"/>
      <c r="AQ1970" s="29"/>
      <c r="AR1970" s="29"/>
      <c r="AS1970" s="26"/>
    </row>
    <row r="1971" spans="1:45" x14ac:dyDescent="0.25">
      <c r="A1971" s="27"/>
      <c r="AQ1971" s="29"/>
      <c r="AR1971" s="29"/>
      <c r="AS1971" s="26"/>
    </row>
    <row r="1972" spans="1:45" x14ac:dyDescent="0.25">
      <c r="A1972" s="27"/>
      <c r="AQ1972" s="29"/>
      <c r="AR1972" s="29"/>
      <c r="AS1972" s="26"/>
    </row>
    <row r="1973" spans="1:45" x14ac:dyDescent="0.25">
      <c r="A1973" s="27"/>
      <c r="AQ1973" s="29"/>
      <c r="AR1973" s="29"/>
      <c r="AS1973" s="26"/>
    </row>
    <row r="1974" spans="1:45" x14ac:dyDescent="0.25">
      <c r="A1974" s="27"/>
      <c r="AQ1974" s="29"/>
      <c r="AR1974" s="29"/>
      <c r="AS1974" s="26"/>
    </row>
    <row r="1975" spans="1:45" x14ac:dyDescent="0.25">
      <c r="A1975" s="27"/>
      <c r="AQ1975" s="29"/>
      <c r="AR1975" s="29"/>
      <c r="AS1975" s="26"/>
    </row>
    <row r="1976" spans="1:45" x14ac:dyDescent="0.25">
      <c r="A1976" s="27"/>
      <c r="AQ1976" s="29"/>
      <c r="AR1976" s="29"/>
      <c r="AS1976" s="26"/>
    </row>
    <row r="1977" spans="1:45" x14ac:dyDescent="0.25">
      <c r="A1977" s="27"/>
      <c r="AQ1977" s="29"/>
      <c r="AR1977" s="29"/>
      <c r="AS1977" s="26"/>
    </row>
    <row r="1978" spans="1:45" x14ac:dyDescent="0.25">
      <c r="A1978" s="27"/>
      <c r="AQ1978" s="29"/>
      <c r="AR1978" s="29"/>
      <c r="AS1978" s="26"/>
    </row>
    <row r="1979" spans="1:45" x14ac:dyDescent="0.25">
      <c r="A1979" s="27"/>
      <c r="AQ1979" s="29"/>
      <c r="AR1979" s="29"/>
      <c r="AS1979" s="26"/>
    </row>
    <row r="1980" spans="1:45" x14ac:dyDescent="0.25">
      <c r="A1980" s="27"/>
      <c r="AQ1980" s="29"/>
      <c r="AR1980" s="29"/>
      <c r="AS1980" s="26"/>
    </row>
    <row r="1981" spans="1:45" x14ac:dyDescent="0.25">
      <c r="A1981" s="27"/>
      <c r="AQ1981" s="29"/>
      <c r="AR1981" s="29"/>
      <c r="AS1981" s="26"/>
    </row>
    <row r="1982" spans="1:45" x14ac:dyDescent="0.25">
      <c r="A1982" s="27"/>
      <c r="AQ1982" s="29"/>
      <c r="AR1982" s="29"/>
      <c r="AS1982" s="26"/>
    </row>
    <row r="1983" spans="1:45" x14ac:dyDescent="0.25">
      <c r="A1983" s="27"/>
      <c r="AQ1983" s="29"/>
      <c r="AR1983" s="29"/>
      <c r="AS1983" s="26"/>
    </row>
    <row r="1984" spans="1:45" x14ac:dyDescent="0.25">
      <c r="A1984" s="27"/>
      <c r="AQ1984" s="29"/>
      <c r="AR1984" s="29"/>
      <c r="AS1984" s="26"/>
    </row>
    <row r="1985" spans="1:45" x14ac:dyDescent="0.25">
      <c r="A1985" s="27"/>
      <c r="AQ1985" s="29"/>
      <c r="AR1985" s="29"/>
      <c r="AS1985" s="26"/>
    </row>
    <row r="1986" spans="1:45" x14ac:dyDescent="0.25">
      <c r="A1986" s="27"/>
      <c r="AQ1986" s="29"/>
      <c r="AR1986" s="29"/>
      <c r="AS1986" s="26"/>
    </row>
    <row r="1987" spans="1:45" x14ac:dyDescent="0.25">
      <c r="A1987" s="27"/>
      <c r="AQ1987" s="29"/>
      <c r="AR1987" s="29"/>
      <c r="AS1987" s="26"/>
    </row>
    <row r="1988" spans="1:45" x14ac:dyDescent="0.25">
      <c r="A1988" s="27"/>
      <c r="AQ1988" s="29"/>
      <c r="AR1988" s="29"/>
      <c r="AS1988" s="26"/>
    </row>
    <row r="1989" spans="1:45" x14ac:dyDescent="0.25">
      <c r="A1989" s="27"/>
      <c r="AQ1989" s="29"/>
      <c r="AR1989" s="29"/>
      <c r="AS1989" s="26"/>
    </row>
    <row r="1990" spans="1:45" x14ac:dyDescent="0.25">
      <c r="A1990" s="27"/>
      <c r="AQ1990" s="29"/>
      <c r="AR1990" s="29"/>
      <c r="AS1990" s="26"/>
    </row>
    <row r="1991" spans="1:45" x14ac:dyDescent="0.25">
      <c r="A1991" s="27"/>
      <c r="AQ1991" s="29"/>
      <c r="AR1991" s="29"/>
      <c r="AS1991" s="26"/>
    </row>
    <row r="1992" spans="1:45" x14ac:dyDescent="0.25">
      <c r="A1992" s="27"/>
      <c r="AQ1992" s="29"/>
      <c r="AR1992" s="29"/>
      <c r="AS1992" s="26"/>
    </row>
    <row r="1993" spans="1:45" x14ac:dyDescent="0.25">
      <c r="A1993" s="27"/>
      <c r="AQ1993" s="29"/>
      <c r="AR1993" s="29"/>
      <c r="AS1993" s="26"/>
    </row>
    <row r="1994" spans="1:45" x14ac:dyDescent="0.25">
      <c r="A1994" s="27"/>
      <c r="AQ1994" s="29"/>
      <c r="AR1994" s="29"/>
      <c r="AS1994" s="26"/>
    </row>
    <row r="1995" spans="1:45" x14ac:dyDescent="0.25">
      <c r="A1995" s="27"/>
      <c r="AQ1995" s="29"/>
      <c r="AR1995" s="29"/>
      <c r="AS1995" s="26"/>
    </row>
    <row r="1996" spans="1:45" x14ac:dyDescent="0.25">
      <c r="A1996" s="27"/>
      <c r="AQ1996" s="29"/>
      <c r="AR1996" s="29"/>
      <c r="AS1996" s="26"/>
    </row>
    <row r="1997" spans="1:45" x14ac:dyDescent="0.25">
      <c r="A1997" s="27"/>
      <c r="AQ1997" s="29"/>
      <c r="AR1997" s="29"/>
      <c r="AS1997" s="26"/>
    </row>
    <row r="1998" spans="1:45" x14ac:dyDescent="0.25">
      <c r="A1998" s="27"/>
      <c r="AQ1998" s="29"/>
      <c r="AR1998" s="29"/>
      <c r="AS1998" s="26"/>
    </row>
    <row r="1999" spans="1:45" x14ac:dyDescent="0.25">
      <c r="A1999" s="27"/>
      <c r="AQ1999" s="29"/>
      <c r="AR1999" s="29"/>
      <c r="AS1999" s="26"/>
    </row>
    <row r="2000" spans="1:45" x14ac:dyDescent="0.25">
      <c r="A2000" s="27"/>
      <c r="AQ2000" s="29"/>
      <c r="AR2000" s="29"/>
      <c r="AS2000" s="26"/>
    </row>
    <row r="2001" spans="1:45" x14ac:dyDescent="0.25">
      <c r="A2001" s="27"/>
      <c r="AQ2001" s="29"/>
      <c r="AR2001" s="29"/>
      <c r="AS2001" s="26"/>
    </row>
    <row r="2002" spans="1:45" x14ac:dyDescent="0.25">
      <c r="A2002" s="27"/>
      <c r="AQ2002" s="29"/>
      <c r="AR2002" s="29"/>
      <c r="AS2002" s="26"/>
    </row>
    <row r="2003" spans="1:45" x14ac:dyDescent="0.25">
      <c r="A2003" s="27"/>
      <c r="AQ2003" s="29"/>
      <c r="AR2003" s="29"/>
      <c r="AS2003" s="26"/>
    </row>
    <row r="2004" spans="1:45" x14ac:dyDescent="0.25">
      <c r="A2004" s="27"/>
      <c r="AQ2004" s="29"/>
      <c r="AR2004" s="29"/>
      <c r="AS2004" s="26"/>
    </row>
    <row r="2005" spans="1:45" x14ac:dyDescent="0.25">
      <c r="A2005" s="27"/>
      <c r="AQ2005" s="29"/>
      <c r="AR2005" s="29"/>
      <c r="AS2005" s="26"/>
    </row>
    <row r="2006" spans="1:45" x14ac:dyDescent="0.25">
      <c r="A2006" s="27"/>
      <c r="AQ2006" s="29"/>
      <c r="AR2006" s="29"/>
      <c r="AS2006" s="26"/>
    </row>
    <row r="2007" spans="1:45" x14ac:dyDescent="0.25">
      <c r="A2007" s="27"/>
      <c r="AQ2007" s="29"/>
      <c r="AR2007" s="29"/>
      <c r="AS2007" s="26"/>
    </row>
    <row r="2008" spans="1:45" x14ac:dyDescent="0.25">
      <c r="A2008" s="27"/>
      <c r="AQ2008" s="29"/>
      <c r="AR2008" s="29"/>
      <c r="AS2008" s="26"/>
    </row>
    <row r="2009" spans="1:45" x14ac:dyDescent="0.25">
      <c r="A2009" s="27"/>
      <c r="AQ2009" s="29"/>
      <c r="AR2009" s="29"/>
      <c r="AS2009" s="26"/>
    </row>
    <row r="2010" spans="1:45" x14ac:dyDescent="0.25">
      <c r="A2010" s="27"/>
      <c r="AQ2010" s="29"/>
      <c r="AR2010" s="29"/>
      <c r="AS2010" s="26"/>
    </row>
    <row r="2011" spans="1:45" x14ac:dyDescent="0.25">
      <c r="A2011" s="27"/>
      <c r="AQ2011" s="29"/>
      <c r="AR2011" s="29"/>
      <c r="AS2011" s="26"/>
    </row>
    <row r="2012" spans="1:45" x14ac:dyDescent="0.25">
      <c r="A2012" s="27"/>
      <c r="AQ2012" s="29"/>
      <c r="AR2012" s="29"/>
      <c r="AS2012" s="26"/>
    </row>
    <row r="2013" spans="1:45" x14ac:dyDescent="0.25">
      <c r="A2013" s="27"/>
      <c r="AQ2013" s="29"/>
      <c r="AR2013" s="29"/>
      <c r="AS2013" s="26"/>
    </row>
    <row r="2014" spans="1:45" x14ac:dyDescent="0.25">
      <c r="A2014" s="27"/>
      <c r="AQ2014" s="29"/>
      <c r="AR2014" s="29"/>
      <c r="AS2014" s="26"/>
    </row>
    <row r="2015" spans="1:45" x14ac:dyDescent="0.25">
      <c r="A2015" s="27"/>
      <c r="AQ2015" s="29"/>
      <c r="AR2015" s="29"/>
      <c r="AS2015" s="26"/>
    </row>
    <row r="2016" spans="1:45" x14ac:dyDescent="0.25">
      <c r="A2016" s="27"/>
      <c r="AQ2016" s="29"/>
      <c r="AR2016" s="29"/>
      <c r="AS2016" s="26"/>
    </row>
    <row r="2017" spans="1:45" x14ac:dyDescent="0.25">
      <c r="A2017" s="27"/>
      <c r="AQ2017" s="29"/>
      <c r="AR2017" s="29"/>
      <c r="AS2017" s="26"/>
    </row>
    <row r="2018" spans="1:45" x14ac:dyDescent="0.25">
      <c r="A2018" s="27"/>
      <c r="AQ2018" s="29"/>
      <c r="AR2018" s="29"/>
      <c r="AS2018" s="26"/>
    </row>
    <row r="2019" spans="1:45" x14ac:dyDescent="0.25">
      <c r="A2019" s="27"/>
      <c r="AQ2019" s="29"/>
      <c r="AR2019" s="29"/>
      <c r="AS2019" s="26"/>
    </row>
    <row r="2020" spans="1:45" x14ac:dyDescent="0.25">
      <c r="A2020" s="27"/>
      <c r="AQ2020" s="29"/>
      <c r="AR2020" s="29"/>
      <c r="AS2020" s="26"/>
    </row>
    <row r="2021" spans="1:45" x14ac:dyDescent="0.25">
      <c r="A2021" s="27"/>
      <c r="AQ2021" s="29"/>
      <c r="AR2021" s="29"/>
      <c r="AS2021" s="26"/>
    </row>
    <row r="2022" spans="1:45" x14ac:dyDescent="0.25">
      <c r="A2022" s="27"/>
      <c r="AQ2022" s="29"/>
      <c r="AR2022" s="29"/>
      <c r="AS2022" s="26"/>
    </row>
    <row r="2023" spans="1:45" x14ac:dyDescent="0.25">
      <c r="A2023" s="27"/>
      <c r="AQ2023" s="29"/>
      <c r="AR2023" s="29"/>
      <c r="AS2023" s="26"/>
    </row>
    <row r="2024" spans="1:45" x14ac:dyDescent="0.25">
      <c r="A2024" s="27"/>
      <c r="AQ2024" s="29"/>
      <c r="AR2024" s="29"/>
      <c r="AS2024" s="26"/>
    </row>
    <row r="2025" spans="1:45" x14ac:dyDescent="0.25">
      <c r="A2025" s="27"/>
      <c r="AQ2025" s="29"/>
      <c r="AR2025" s="29"/>
      <c r="AS2025" s="26"/>
    </row>
    <row r="2026" spans="1:45" x14ac:dyDescent="0.25">
      <c r="A2026" s="27"/>
      <c r="AQ2026" s="29"/>
      <c r="AR2026" s="29"/>
      <c r="AS2026" s="26"/>
    </row>
    <row r="2027" spans="1:45" x14ac:dyDescent="0.25">
      <c r="A2027" s="27"/>
      <c r="AQ2027" s="29"/>
      <c r="AR2027" s="29"/>
      <c r="AS2027" s="26"/>
    </row>
    <row r="2028" spans="1:45" x14ac:dyDescent="0.25">
      <c r="A2028" s="27"/>
      <c r="AQ2028" s="29"/>
      <c r="AR2028" s="29"/>
      <c r="AS2028" s="26"/>
    </row>
    <row r="2029" spans="1:45" x14ac:dyDescent="0.25">
      <c r="A2029" s="27"/>
      <c r="AQ2029" s="29"/>
      <c r="AR2029" s="29"/>
      <c r="AS2029" s="26"/>
    </row>
    <row r="2030" spans="1:45" x14ac:dyDescent="0.25">
      <c r="A2030" s="27"/>
      <c r="AQ2030" s="29"/>
      <c r="AR2030" s="29"/>
      <c r="AS2030" s="26"/>
    </row>
    <row r="2031" spans="1:45" x14ac:dyDescent="0.25">
      <c r="A2031" s="27"/>
      <c r="AQ2031" s="29"/>
      <c r="AR2031" s="29"/>
      <c r="AS2031" s="26"/>
    </row>
    <row r="2032" spans="1:45" x14ac:dyDescent="0.25">
      <c r="A2032" s="27"/>
      <c r="AQ2032" s="29"/>
      <c r="AR2032" s="29"/>
      <c r="AS2032" s="26"/>
    </row>
    <row r="2033" spans="1:45" x14ac:dyDescent="0.25">
      <c r="A2033" s="27"/>
      <c r="AQ2033" s="29"/>
      <c r="AR2033" s="29"/>
      <c r="AS2033" s="26"/>
    </row>
    <row r="2034" spans="1:45" x14ac:dyDescent="0.25">
      <c r="A2034" s="27"/>
      <c r="AQ2034" s="29"/>
      <c r="AR2034" s="29"/>
      <c r="AS2034" s="26"/>
    </row>
    <row r="2035" spans="1:45" x14ac:dyDescent="0.25">
      <c r="A2035" s="27"/>
      <c r="AQ2035" s="29"/>
      <c r="AR2035" s="29"/>
      <c r="AS2035" s="26"/>
    </row>
    <row r="2036" spans="1:45" x14ac:dyDescent="0.25">
      <c r="A2036" s="27"/>
      <c r="AQ2036" s="29"/>
      <c r="AR2036" s="29"/>
      <c r="AS2036" s="26"/>
    </row>
    <row r="2037" spans="1:45" x14ac:dyDescent="0.25">
      <c r="A2037" s="27"/>
      <c r="AQ2037" s="29"/>
      <c r="AR2037" s="29"/>
      <c r="AS2037" s="26"/>
    </row>
    <row r="2038" spans="1:45" x14ac:dyDescent="0.25">
      <c r="A2038" s="27"/>
      <c r="AQ2038" s="29"/>
      <c r="AR2038" s="29"/>
      <c r="AS2038" s="26"/>
    </row>
    <row r="2039" spans="1:45" x14ac:dyDescent="0.25">
      <c r="A2039" s="27"/>
      <c r="AQ2039" s="29"/>
      <c r="AR2039" s="29"/>
      <c r="AS2039" s="26"/>
    </row>
    <row r="2040" spans="1:45" x14ac:dyDescent="0.25">
      <c r="A2040" s="27"/>
      <c r="AQ2040" s="29"/>
      <c r="AR2040" s="29"/>
      <c r="AS2040" s="26"/>
    </row>
    <row r="2041" spans="1:45" x14ac:dyDescent="0.25">
      <c r="A2041" s="27"/>
      <c r="AQ2041" s="29"/>
      <c r="AR2041" s="29"/>
      <c r="AS2041" s="26"/>
    </row>
    <row r="2042" spans="1:45" x14ac:dyDescent="0.25">
      <c r="A2042" s="27"/>
      <c r="AQ2042" s="29"/>
      <c r="AR2042" s="29"/>
      <c r="AS2042" s="26"/>
    </row>
    <row r="2043" spans="1:45" x14ac:dyDescent="0.25">
      <c r="A2043" s="27"/>
      <c r="AQ2043" s="29"/>
      <c r="AR2043" s="29"/>
      <c r="AS2043" s="26"/>
    </row>
    <row r="2044" spans="1:45" x14ac:dyDescent="0.25">
      <c r="A2044" s="27"/>
      <c r="AQ2044" s="29"/>
      <c r="AR2044" s="29"/>
      <c r="AS2044" s="26"/>
    </row>
    <row r="2045" spans="1:45" x14ac:dyDescent="0.25">
      <c r="A2045" s="27"/>
      <c r="AQ2045" s="29"/>
      <c r="AR2045" s="29"/>
      <c r="AS2045" s="26"/>
    </row>
    <row r="2046" spans="1:45" x14ac:dyDescent="0.25">
      <c r="A2046" s="27"/>
      <c r="AQ2046" s="29"/>
      <c r="AR2046" s="29"/>
      <c r="AS2046" s="26"/>
    </row>
    <row r="2047" spans="1:45" x14ac:dyDescent="0.25">
      <c r="A2047" s="27"/>
      <c r="AQ2047" s="29"/>
      <c r="AR2047" s="29"/>
      <c r="AS2047" s="26"/>
    </row>
    <row r="2048" spans="1:45" x14ac:dyDescent="0.25">
      <c r="A2048" s="27"/>
      <c r="AQ2048" s="29"/>
      <c r="AR2048" s="29"/>
      <c r="AS2048" s="26"/>
    </row>
    <row r="2049" spans="1:45" x14ac:dyDescent="0.25">
      <c r="A2049" s="27"/>
      <c r="AQ2049" s="29"/>
      <c r="AR2049" s="29"/>
      <c r="AS2049" s="26"/>
    </row>
    <row r="2050" spans="1:45" x14ac:dyDescent="0.25">
      <c r="A2050" s="27"/>
      <c r="AQ2050" s="29"/>
      <c r="AR2050" s="29"/>
      <c r="AS2050" s="26"/>
    </row>
    <row r="2051" spans="1:45" x14ac:dyDescent="0.25">
      <c r="A2051" s="27"/>
      <c r="AQ2051" s="29"/>
      <c r="AR2051" s="29"/>
      <c r="AS2051" s="26"/>
    </row>
    <row r="2052" spans="1:45" x14ac:dyDescent="0.25">
      <c r="A2052" s="27"/>
      <c r="AQ2052" s="29"/>
      <c r="AR2052" s="29"/>
      <c r="AS2052" s="26"/>
    </row>
    <row r="2053" spans="1:45" x14ac:dyDescent="0.25">
      <c r="A2053" s="27"/>
      <c r="AQ2053" s="29"/>
      <c r="AR2053" s="29"/>
      <c r="AS2053" s="26"/>
    </row>
    <row r="2054" spans="1:45" x14ac:dyDescent="0.25">
      <c r="A2054" s="27"/>
      <c r="AQ2054" s="29"/>
      <c r="AR2054" s="29"/>
      <c r="AS2054" s="26"/>
    </row>
    <row r="2055" spans="1:45" x14ac:dyDescent="0.25">
      <c r="A2055" s="27"/>
      <c r="AQ2055" s="29"/>
      <c r="AR2055" s="29"/>
      <c r="AS2055" s="26"/>
    </row>
    <row r="2056" spans="1:45" x14ac:dyDescent="0.25">
      <c r="A2056" s="27"/>
      <c r="AQ2056" s="29"/>
      <c r="AR2056" s="29"/>
      <c r="AS2056" s="26"/>
    </row>
    <row r="2057" spans="1:45" x14ac:dyDescent="0.25">
      <c r="A2057" s="27"/>
      <c r="AQ2057" s="29"/>
      <c r="AR2057" s="29"/>
      <c r="AS2057" s="26"/>
    </row>
    <row r="2058" spans="1:45" x14ac:dyDescent="0.25">
      <c r="A2058" s="27"/>
      <c r="AQ2058" s="29"/>
      <c r="AR2058" s="29"/>
      <c r="AS2058" s="26"/>
    </row>
    <row r="2059" spans="1:45" x14ac:dyDescent="0.25">
      <c r="A2059" s="27"/>
      <c r="AQ2059" s="29"/>
      <c r="AR2059" s="29"/>
      <c r="AS2059" s="26"/>
    </row>
    <row r="2060" spans="1:45" x14ac:dyDescent="0.25">
      <c r="A2060" s="27"/>
      <c r="AQ2060" s="29"/>
      <c r="AR2060" s="29"/>
      <c r="AS2060" s="26"/>
    </row>
    <row r="2061" spans="1:45" x14ac:dyDescent="0.25">
      <c r="A2061" s="27"/>
      <c r="AQ2061" s="29"/>
      <c r="AR2061" s="29"/>
      <c r="AS2061" s="26"/>
    </row>
    <row r="2062" spans="1:45" x14ac:dyDescent="0.25">
      <c r="A2062" s="27"/>
      <c r="AQ2062" s="29"/>
      <c r="AR2062" s="29"/>
      <c r="AS2062" s="26"/>
    </row>
    <row r="2063" spans="1:45" x14ac:dyDescent="0.25">
      <c r="A2063" s="27"/>
      <c r="AQ2063" s="29"/>
      <c r="AR2063" s="29"/>
      <c r="AS2063" s="26"/>
    </row>
    <row r="2064" spans="1:45" x14ac:dyDescent="0.25">
      <c r="A2064" s="27"/>
      <c r="AQ2064" s="29"/>
      <c r="AR2064" s="29"/>
      <c r="AS2064" s="26"/>
    </row>
    <row r="2065" spans="1:45" x14ac:dyDescent="0.25">
      <c r="A2065" s="27"/>
      <c r="AQ2065" s="29"/>
      <c r="AR2065" s="29"/>
      <c r="AS2065" s="26"/>
    </row>
    <row r="2066" spans="1:45" x14ac:dyDescent="0.25">
      <c r="A2066" s="27"/>
      <c r="AQ2066" s="29"/>
      <c r="AR2066" s="29"/>
      <c r="AS2066" s="26"/>
    </row>
    <row r="2067" spans="1:45" x14ac:dyDescent="0.25">
      <c r="A2067" s="27"/>
      <c r="AQ2067" s="29"/>
      <c r="AR2067" s="29"/>
      <c r="AS2067" s="26"/>
    </row>
    <row r="2068" spans="1:45" x14ac:dyDescent="0.25">
      <c r="A2068" s="27"/>
      <c r="AQ2068" s="29"/>
      <c r="AR2068" s="29"/>
      <c r="AS2068" s="26"/>
    </row>
    <row r="2069" spans="1:45" x14ac:dyDescent="0.25">
      <c r="A2069" s="27"/>
      <c r="AQ2069" s="29"/>
      <c r="AR2069" s="29"/>
      <c r="AS2069" s="26"/>
    </row>
    <row r="2070" spans="1:45" x14ac:dyDescent="0.25">
      <c r="A2070" s="27"/>
      <c r="AQ2070" s="29"/>
      <c r="AR2070" s="29"/>
      <c r="AS2070" s="26"/>
    </row>
    <row r="2071" spans="1:45" x14ac:dyDescent="0.25">
      <c r="A2071" s="27"/>
      <c r="AQ2071" s="29"/>
      <c r="AR2071" s="29"/>
      <c r="AS2071" s="26"/>
    </row>
    <row r="2072" spans="1:45" x14ac:dyDescent="0.25">
      <c r="A2072" s="27"/>
      <c r="AQ2072" s="29"/>
      <c r="AR2072" s="29"/>
      <c r="AS2072" s="26"/>
    </row>
    <row r="2073" spans="1:45" x14ac:dyDescent="0.25">
      <c r="A2073" s="27"/>
      <c r="AQ2073" s="29"/>
      <c r="AR2073" s="29"/>
      <c r="AS2073" s="26"/>
    </row>
    <row r="2074" spans="1:45" x14ac:dyDescent="0.25">
      <c r="A2074" s="27"/>
      <c r="AQ2074" s="29"/>
      <c r="AR2074" s="29"/>
      <c r="AS2074" s="26"/>
    </row>
    <row r="2075" spans="1:45" x14ac:dyDescent="0.25">
      <c r="A2075" s="27"/>
      <c r="AQ2075" s="29"/>
      <c r="AR2075" s="29"/>
      <c r="AS2075" s="26"/>
    </row>
    <row r="2076" spans="1:45" x14ac:dyDescent="0.25">
      <c r="A2076" s="27"/>
      <c r="AQ2076" s="29"/>
      <c r="AR2076" s="29"/>
      <c r="AS2076" s="26"/>
    </row>
    <row r="2077" spans="1:45" x14ac:dyDescent="0.25">
      <c r="A2077" s="27"/>
      <c r="AQ2077" s="29"/>
      <c r="AR2077" s="29"/>
      <c r="AS2077" s="26"/>
    </row>
    <row r="2078" spans="1:45" x14ac:dyDescent="0.25">
      <c r="A2078" s="27"/>
      <c r="AQ2078" s="29"/>
      <c r="AR2078" s="29"/>
      <c r="AS2078" s="26"/>
    </row>
    <row r="2079" spans="1:45" x14ac:dyDescent="0.25">
      <c r="A2079" s="27"/>
      <c r="AQ2079" s="29"/>
      <c r="AR2079" s="29"/>
      <c r="AS2079" s="26"/>
    </row>
    <row r="2080" spans="1:45" x14ac:dyDescent="0.25">
      <c r="A2080" s="27"/>
      <c r="AQ2080" s="29"/>
      <c r="AR2080" s="29"/>
      <c r="AS2080" s="26"/>
    </row>
    <row r="2081" spans="1:45" x14ac:dyDescent="0.25">
      <c r="A2081" s="27"/>
      <c r="AQ2081" s="29"/>
      <c r="AR2081" s="29"/>
      <c r="AS2081" s="26"/>
    </row>
    <row r="2082" spans="1:45" x14ac:dyDescent="0.25">
      <c r="A2082" s="27"/>
      <c r="AQ2082" s="29"/>
      <c r="AR2082" s="29"/>
      <c r="AS2082" s="26"/>
    </row>
    <row r="2083" spans="1:45" x14ac:dyDescent="0.25">
      <c r="A2083" s="27"/>
      <c r="AQ2083" s="29"/>
      <c r="AR2083" s="29"/>
      <c r="AS2083" s="26"/>
    </row>
    <row r="2084" spans="1:45" x14ac:dyDescent="0.25">
      <c r="A2084" s="27"/>
      <c r="AQ2084" s="29"/>
      <c r="AR2084" s="29"/>
      <c r="AS2084" s="26"/>
    </row>
    <row r="2085" spans="1:45" x14ac:dyDescent="0.25">
      <c r="A2085" s="27"/>
      <c r="AQ2085" s="29"/>
      <c r="AR2085" s="29"/>
      <c r="AS2085" s="26"/>
    </row>
    <row r="2086" spans="1:45" x14ac:dyDescent="0.25">
      <c r="A2086" s="27"/>
      <c r="AQ2086" s="29"/>
      <c r="AR2086" s="29"/>
      <c r="AS2086" s="26"/>
    </row>
    <row r="2087" spans="1:45" x14ac:dyDescent="0.25">
      <c r="A2087" s="27"/>
      <c r="AQ2087" s="29"/>
      <c r="AR2087" s="29"/>
      <c r="AS2087" s="26"/>
    </row>
    <row r="2088" spans="1:45" x14ac:dyDescent="0.25">
      <c r="A2088" s="27"/>
      <c r="AQ2088" s="29"/>
      <c r="AR2088" s="29"/>
      <c r="AS2088" s="26"/>
    </row>
    <row r="2089" spans="1:45" x14ac:dyDescent="0.25">
      <c r="A2089" s="27"/>
      <c r="AQ2089" s="29"/>
      <c r="AR2089" s="29"/>
      <c r="AS2089" s="26"/>
    </row>
    <row r="2090" spans="1:45" x14ac:dyDescent="0.25">
      <c r="A2090" s="27"/>
      <c r="AQ2090" s="29"/>
      <c r="AR2090" s="29"/>
      <c r="AS2090" s="26"/>
    </row>
    <row r="2091" spans="1:45" x14ac:dyDescent="0.25">
      <c r="A2091" s="27"/>
      <c r="AQ2091" s="29"/>
      <c r="AR2091" s="29"/>
      <c r="AS2091" s="26"/>
    </row>
    <row r="2092" spans="1:45" x14ac:dyDescent="0.25">
      <c r="A2092" s="27"/>
      <c r="AQ2092" s="29"/>
      <c r="AR2092" s="29"/>
      <c r="AS2092" s="26"/>
    </row>
    <row r="2093" spans="1:45" x14ac:dyDescent="0.25">
      <c r="A2093" s="27"/>
      <c r="AQ2093" s="29"/>
      <c r="AR2093" s="29"/>
      <c r="AS2093" s="26"/>
    </row>
    <row r="2094" spans="1:45" x14ac:dyDescent="0.25">
      <c r="A2094" s="27"/>
      <c r="AQ2094" s="29"/>
      <c r="AR2094" s="29"/>
      <c r="AS2094" s="26"/>
    </row>
    <row r="2095" spans="1:45" x14ac:dyDescent="0.25">
      <c r="A2095" s="27"/>
      <c r="AQ2095" s="29"/>
      <c r="AR2095" s="29"/>
      <c r="AS2095" s="26"/>
    </row>
    <row r="2096" spans="1:45" x14ac:dyDescent="0.25">
      <c r="A2096" s="27"/>
      <c r="AQ2096" s="29"/>
      <c r="AR2096" s="29"/>
      <c r="AS2096" s="26"/>
    </row>
    <row r="2097" spans="1:45" x14ac:dyDescent="0.25">
      <c r="A2097" s="27"/>
      <c r="AQ2097" s="29"/>
      <c r="AR2097" s="29"/>
      <c r="AS2097" s="26"/>
    </row>
    <row r="2098" spans="1:45" x14ac:dyDescent="0.25">
      <c r="A2098" s="27"/>
      <c r="AQ2098" s="29"/>
      <c r="AR2098" s="29"/>
      <c r="AS2098" s="26"/>
    </row>
    <row r="2099" spans="1:45" x14ac:dyDescent="0.25">
      <c r="A2099" s="27"/>
      <c r="AQ2099" s="29"/>
      <c r="AR2099" s="29"/>
      <c r="AS2099" s="26"/>
    </row>
    <row r="2100" spans="1:45" x14ac:dyDescent="0.25">
      <c r="A2100" s="27"/>
      <c r="AQ2100" s="29"/>
      <c r="AR2100" s="29"/>
      <c r="AS2100" s="26"/>
    </row>
    <row r="2101" spans="1:45" x14ac:dyDescent="0.25">
      <c r="A2101" s="27"/>
      <c r="AQ2101" s="29"/>
      <c r="AR2101" s="29"/>
      <c r="AS2101" s="26"/>
    </row>
    <row r="2102" spans="1:45" x14ac:dyDescent="0.25">
      <c r="A2102" s="27"/>
      <c r="AQ2102" s="29"/>
      <c r="AR2102" s="29"/>
      <c r="AS2102" s="26"/>
    </row>
    <row r="2103" spans="1:45" x14ac:dyDescent="0.25">
      <c r="A2103" s="27"/>
      <c r="AQ2103" s="29"/>
      <c r="AR2103" s="29"/>
      <c r="AS2103" s="26"/>
    </row>
    <row r="2104" spans="1:45" x14ac:dyDescent="0.25">
      <c r="A2104" s="27"/>
      <c r="AQ2104" s="29"/>
      <c r="AR2104" s="29"/>
      <c r="AS2104" s="26"/>
    </row>
    <row r="2105" spans="1:45" x14ac:dyDescent="0.25">
      <c r="A2105" s="27"/>
      <c r="AQ2105" s="29"/>
      <c r="AR2105" s="29"/>
      <c r="AS2105" s="26"/>
    </row>
    <row r="2106" spans="1:45" x14ac:dyDescent="0.25">
      <c r="A2106" s="27"/>
      <c r="AQ2106" s="29"/>
      <c r="AR2106" s="29"/>
      <c r="AS2106" s="26"/>
    </row>
    <row r="2107" spans="1:45" x14ac:dyDescent="0.25">
      <c r="A2107" s="27"/>
      <c r="AQ2107" s="29"/>
      <c r="AR2107" s="29"/>
      <c r="AS2107" s="26"/>
    </row>
    <row r="2108" spans="1:45" x14ac:dyDescent="0.25">
      <c r="A2108" s="27"/>
      <c r="AQ2108" s="29"/>
      <c r="AR2108" s="29"/>
      <c r="AS2108" s="26"/>
    </row>
    <row r="2109" spans="1:45" x14ac:dyDescent="0.25">
      <c r="A2109" s="27"/>
      <c r="AQ2109" s="29"/>
      <c r="AR2109" s="29"/>
      <c r="AS2109" s="26"/>
    </row>
    <row r="2110" spans="1:45" x14ac:dyDescent="0.25">
      <c r="A2110" s="27"/>
      <c r="AQ2110" s="29"/>
      <c r="AR2110" s="29"/>
      <c r="AS2110" s="26"/>
    </row>
    <row r="2111" spans="1:45" x14ac:dyDescent="0.25">
      <c r="A2111" s="27"/>
      <c r="AQ2111" s="29"/>
      <c r="AR2111" s="29"/>
      <c r="AS2111" s="26"/>
    </row>
    <row r="2112" spans="1:45" x14ac:dyDescent="0.25">
      <c r="A2112" s="27"/>
      <c r="AQ2112" s="29"/>
      <c r="AR2112" s="29"/>
      <c r="AS2112" s="26"/>
    </row>
    <row r="2113" spans="1:45" x14ac:dyDescent="0.25">
      <c r="A2113" s="27"/>
      <c r="AQ2113" s="29"/>
      <c r="AR2113" s="29"/>
      <c r="AS2113" s="26"/>
    </row>
    <row r="2114" spans="1:45" x14ac:dyDescent="0.25">
      <c r="A2114" s="27"/>
      <c r="AQ2114" s="29"/>
      <c r="AR2114" s="29"/>
      <c r="AS2114" s="26"/>
    </row>
    <row r="2115" spans="1:45" x14ac:dyDescent="0.25">
      <c r="A2115" s="27"/>
      <c r="AQ2115" s="29"/>
      <c r="AR2115" s="29"/>
      <c r="AS2115" s="26"/>
    </row>
    <row r="2116" spans="1:45" x14ac:dyDescent="0.25">
      <c r="A2116" s="27"/>
      <c r="AQ2116" s="29"/>
      <c r="AR2116" s="29"/>
      <c r="AS2116" s="26"/>
    </row>
    <row r="2117" spans="1:45" x14ac:dyDescent="0.25">
      <c r="A2117" s="27"/>
      <c r="AQ2117" s="29"/>
      <c r="AR2117" s="29"/>
      <c r="AS2117" s="26"/>
    </row>
    <row r="2118" spans="1:45" x14ac:dyDescent="0.25">
      <c r="A2118" s="27"/>
      <c r="AQ2118" s="29"/>
      <c r="AR2118" s="29"/>
      <c r="AS2118" s="26"/>
    </row>
    <row r="2119" spans="1:45" x14ac:dyDescent="0.25">
      <c r="A2119" s="27"/>
      <c r="AQ2119" s="29"/>
      <c r="AR2119" s="29"/>
      <c r="AS2119" s="26"/>
    </row>
    <row r="2120" spans="1:45" x14ac:dyDescent="0.25">
      <c r="A2120" s="27"/>
      <c r="AQ2120" s="29"/>
      <c r="AR2120" s="29"/>
      <c r="AS2120" s="26"/>
    </row>
    <row r="2121" spans="1:45" x14ac:dyDescent="0.25">
      <c r="A2121" s="27"/>
      <c r="AQ2121" s="29"/>
      <c r="AR2121" s="29"/>
      <c r="AS2121" s="26"/>
    </row>
    <row r="2122" spans="1:45" x14ac:dyDescent="0.25">
      <c r="A2122" s="27"/>
      <c r="AQ2122" s="29"/>
      <c r="AR2122" s="29"/>
      <c r="AS2122" s="26"/>
    </row>
    <row r="2123" spans="1:45" x14ac:dyDescent="0.25">
      <c r="A2123" s="27"/>
      <c r="AQ2123" s="29"/>
      <c r="AR2123" s="29"/>
      <c r="AS2123" s="26"/>
    </row>
    <row r="2124" spans="1:45" x14ac:dyDescent="0.25">
      <c r="A2124" s="27"/>
      <c r="AQ2124" s="29"/>
      <c r="AR2124" s="29"/>
      <c r="AS2124" s="26"/>
    </row>
    <row r="2125" spans="1:45" x14ac:dyDescent="0.25">
      <c r="A2125" s="27"/>
      <c r="AQ2125" s="29"/>
      <c r="AR2125" s="29"/>
      <c r="AS2125" s="26"/>
    </row>
    <row r="2126" spans="1:45" x14ac:dyDescent="0.25">
      <c r="A2126" s="27"/>
      <c r="AQ2126" s="29"/>
      <c r="AR2126" s="29"/>
      <c r="AS2126" s="26"/>
    </row>
    <row r="2127" spans="1:45" x14ac:dyDescent="0.25">
      <c r="A2127" s="27"/>
      <c r="AQ2127" s="29"/>
      <c r="AR2127" s="29"/>
      <c r="AS2127" s="26"/>
    </row>
    <row r="2128" spans="1:45" x14ac:dyDescent="0.25">
      <c r="A2128" s="27"/>
      <c r="AQ2128" s="29"/>
      <c r="AR2128" s="29"/>
      <c r="AS2128" s="26"/>
    </row>
    <row r="2129" spans="1:45" x14ac:dyDescent="0.25">
      <c r="A2129" s="27"/>
      <c r="AQ2129" s="29"/>
      <c r="AR2129" s="29"/>
      <c r="AS2129" s="26"/>
    </row>
    <row r="2130" spans="1:45" x14ac:dyDescent="0.25">
      <c r="A2130" s="27"/>
      <c r="AQ2130" s="29"/>
      <c r="AR2130" s="29"/>
      <c r="AS2130" s="26"/>
    </row>
    <row r="2131" spans="1:45" x14ac:dyDescent="0.25">
      <c r="A2131" s="27"/>
      <c r="AQ2131" s="29"/>
      <c r="AR2131" s="29"/>
      <c r="AS2131" s="26"/>
    </row>
    <row r="2132" spans="1:45" x14ac:dyDescent="0.25">
      <c r="A2132" s="27"/>
      <c r="AQ2132" s="29"/>
      <c r="AR2132" s="29"/>
      <c r="AS2132" s="26"/>
    </row>
    <row r="2133" spans="1:45" x14ac:dyDescent="0.25">
      <c r="A2133" s="27"/>
      <c r="AQ2133" s="29"/>
      <c r="AR2133" s="29"/>
      <c r="AS2133" s="26"/>
    </row>
    <row r="2134" spans="1:45" x14ac:dyDescent="0.25">
      <c r="A2134" s="27"/>
      <c r="AQ2134" s="29"/>
      <c r="AR2134" s="29"/>
      <c r="AS2134" s="26"/>
    </row>
    <row r="2135" spans="1:45" x14ac:dyDescent="0.25">
      <c r="A2135" s="27"/>
      <c r="AQ2135" s="29"/>
      <c r="AR2135" s="29"/>
      <c r="AS2135" s="26"/>
    </row>
    <row r="2136" spans="1:45" x14ac:dyDescent="0.25">
      <c r="A2136" s="27"/>
      <c r="AQ2136" s="29"/>
      <c r="AR2136" s="29"/>
      <c r="AS2136" s="26"/>
    </row>
    <row r="2137" spans="1:45" x14ac:dyDescent="0.25">
      <c r="A2137" s="27"/>
      <c r="AQ2137" s="29"/>
      <c r="AR2137" s="29"/>
      <c r="AS2137" s="26"/>
    </row>
    <row r="2138" spans="1:45" x14ac:dyDescent="0.25">
      <c r="A2138" s="27"/>
      <c r="AQ2138" s="29"/>
      <c r="AR2138" s="29"/>
      <c r="AS2138" s="26"/>
    </row>
    <row r="2139" spans="1:45" x14ac:dyDescent="0.25">
      <c r="A2139" s="27"/>
      <c r="AQ2139" s="29"/>
      <c r="AR2139" s="29"/>
      <c r="AS2139" s="26"/>
    </row>
    <row r="2140" spans="1:45" x14ac:dyDescent="0.25">
      <c r="A2140" s="27"/>
      <c r="AQ2140" s="29"/>
      <c r="AR2140" s="29"/>
      <c r="AS2140" s="26"/>
    </row>
    <row r="2141" spans="1:45" x14ac:dyDescent="0.25">
      <c r="A2141" s="27"/>
      <c r="AQ2141" s="29"/>
      <c r="AR2141" s="29"/>
      <c r="AS2141" s="26"/>
    </row>
    <row r="2142" spans="1:45" x14ac:dyDescent="0.25">
      <c r="A2142" s="27"/>
      <c r="AQ2142" s="29"/>
      <c r="AR2142" s="29"/>
      <c r="AS2142" s="26"/>
    </row>
    <row r="2143" spans="1:45" x14ac:dyDescent="0.25">
      <c r="A2143" s="27"/>
      <c r="AQ2143" s="29"/>
      <c r="AR2143" s="29"/>
      <c r="AS2143" s="26"/>
    </row>
    <row r="2144" spans="1:45" x14ac:dyDescent="0.25">
      <c r="A2144" s="27"/>
      <c r="AQ2144" s="29"/>
      <c r="AR2144" s="29"/>
      <c r="AS2144" s="26"/>
    </row>
    <row r="2145" spans="1:45" x14ac:dyDescent="0.25">
      <c r="A2145" s="27"/>
      <c r="AQ2145" s="29"/>
      <c r="AR2145" s="29"/>
      <c r="AS2145" s="26"/>
    </row>
    <row r="2146" spans="1:45" x14ac:dyDescent="0.25">
      <c r="A2146" s="27"/>
      <c r="AQ2146" s="29"/>
      <c r="AR2146" s="29"/>
      <c r="AS2146" s="26"/>
    </row>
    <row r="2147" spans="1:45" x14ac:dyDescent="0.25">
      <c r="A2147" s="27"/>
      <c r="AQ2147" s="29"/>
      <c r="AR2147" s="29"/>
      <c r="AS2147" s="26"/>
    </row>
    <row r="2148" spans="1:45" x14ac:dyDescent="0.25">
      <c r="A2148" s="27"/>
      <c r="AQ2148" s="29"/>
      <c r="AR2148" s="29"/>
      <c r="AS2148" s="26"/>
    </row>
    <row r="2149" spans="1:45" x14ac:dyDescent="0.25">
      <c r="A2149" s="27"/>
      <c r="AQ2149" s="29"/>
      <c r="AR2149" s="29"/>
      <c r="AS2149" s="26"/>
    </row>
    <row r="2150" spans="1:45" x14ac:dyDescent="0.25">
      <c r="A2150" s="27"/>
      <c r="AQ2150" s="29"/>
      <c r="AR2150" s="29"/>
      <c r="AS2150" s="26"/>
    </row>
    <row r="2151" spans="1:45" x14ac:dyDescent="0.25">
      <c r="A2151" s="27"/>
      <c r="AQ2151" s="29"/>
      <c r="AR2151" s="29"/>
      <c r="AS2151" s="26"/>
    </row>
    <row r="2152" spans="1:45" x14ac:dyDescent="0.25">
      <c r="A2152" s="27"/>
      <c r="AQ2152" s="29"/>
      <c r="AR2152" s="29"/>
      <c r="AS2152" s="26"/>
    </row>
    <row r="2153" spans="1:45" x14ac:dyDescent="0.25">
      <c r="A2153" s="27"/>
      <c r="AQ2153" s="29"/>
      <c r="AR2153" s="29"/>
      <c r="AS2153" s="26"/>
    </row>
    <row r="2154" spans="1:45" x14ac:dyDescent="0.25">
      <c r="A2154" s="27"/>
      <c r="AQ2154" s="29"/>
      <c r="AR2154" s="29"/>
      <c r="AS2154" s="26"/>
    </row>
    <row r="2155" spans="1:45" x14ac:dyDescent="0.25">
      <c r="A2155" s="27"/>
      <c r="AQ2155" s="29"/>
      <c r="AR2155" s="29"/>
      <c r="AS2155" s="26"/>
    </row>
    <row r="2156" spans="1:45" x14ac:dyDescent="0.25">
      <c r="A2156" s="27"/>
      <c r="AQ2156" s="29"/>
      <c r="AR2156" s="29"/>
      <c r="AS2156" s="26"/>
    </row>
    <row r="2157" spans="1:45" x14ac:dyDescent="0.25">
      <c r="A2157" s="27"/>
      <c r="AQ2157" s="29"/>
      <c r="AR2157" s="29"/>
      <c r="AS2157" s="26"/>
    </row>
    <row r="2158" spans="1:45" x14ac:dyDescent="0.25">
      <c r="A2158" s="27"/>
      <c r="AQ2158" s="29"/>
      <c r="AR2158" s="29"/>
      <c r="AS2158" s="26"/>
    </row>
    <row r="2159" spans="1:45" x14ac:dyDescent="0.25">
      <c r="A2159" s="27"/>
      <c r="AQ2159" s="29"/>
      <c r="AR2159" s="29"/>
      <c r="AS2159" s="26"/>
    </row>
    <row r="2160" spans="1:45" x14ac:dyDescent="0.25">
      <c r="A2160" s="27"/>
      <c r="AQ2160" s="29"/>
      <c r="AR2160" s="29"/>
      <c r="AS2160" s="26"/>
    </row>
    <row r="2161" spans="1:45" x14ac:dyDescent="0.25">
      <c r="A2161" s="27"/>
      <c r="AQ2161" s="29"/>
      <c r="AR2161" s="29"/>
      <c r="AS2161" s="26"/>
    </row>
    <row r="2162" spans="1:45" x14ac:dyDescent="0.25">
      <c r="A2162" s="27"/>
      <c r="AQ2162" s="29"/>
      <c r="AR2162" s="29"/>
      <c r="AS2162" s="26"/>
    </row>
    <row r="2163" spans="1:45" x14ac:dyDescent="0.25">
      <c r="A2163" s="27"/>
      <c r="AQ2163" s="29"/>
      <c r="AR2163" s="29"/>
      <c r="AS2163" s="26"/>
    </row>
    <row r="2164" spans="1:45" x14ac:dyDescent="0.25">
      <c r="A2164" s="27"/>
      <c r="AQ2164" s="29"/>
      <c r="AR2164" s="29"/>
      <c r="AS2164" s="26"/>
    </row>
    <row r="2165" spans="1:45" x14ac:dyDescent="0.25">
      <c r="A2165" s="27"/>
      <c r="AQ2165" s="29"/>
      <c r="AR2165" s="29"/>
      <c r="AS2165" s="26"/>
    </row>
    <row r="2166" spans="1:45" x14ac:dyDescent="0.25">
      <c r="A2166" s="27"/>
      <c r="AQ2166" s="29"/>
      <c r="AR2166" s="29"/>
      <c r="AS2166" s="26"/>
    </row>
    <row r="2167" spans="1:45" x14ac:dyDescent="0.25">
      <c r="A2167" s="27"/>
      <c r="AQ2167" s="29"/>
      <c r="AR2167" s="29"/>
      <c r="AS2167" s="26"/>
    </row>
    <row r="2168" spans="1:45" x14ac:dyDescent="0.25">
      <c r="A2168" s="27"/>
      <c r="AQ2168" s="29"/>
      <c r="AR2168" s="29"/>
      <c r="AS2168" s="26"/>
    </row>
    <row r="2169" spans="1:45" x14ac:dyDescent="0.25">
      <c r="A2169" s="27"/>
      <c r="AQ2169" s="29"/>
      <c r="AR2169" s="29"/>
      <c r="AS2169" s="26"/>
    </row>
    <row r="2170" spans="1:45" x14ac:dyDescent="0.25">
      <c r="A2170" s="27"/>
      <c r="AQ2170" s="29"/>
      <c r="AR2170" s="29"/>
      <c r="AS2170" s="26"/>
    </row>
    <row r="2171" spans="1:45" x14ac:dyDescent="0.25">
      <c r="A2171" s="27"/>
      <c r="AQ2171" s="29"/>
      <c r="AR2171" s="29"/>
      <c r="AS2171" s="26"/>
    </row>
    <row r="2172" spans="1:45" x14ac:dyDescent="0.25">
      <c r="A2172" s="27"/>
      <c r="AQ2172" s="29"/>
      <c r="AR2172" s="29"/>
      <c r="AS2172" s="26"/>
    </row>
    <row r="2173" spans="1:45" x14ac:dyDescent="0.25">
      <c r="A2173" s="27"/>
      <c r="AQ2173" s="29"/>
      <c r="AR2173" s="29"/>
      <c r="AS2173" s="26"/>
    </row>
    <row r="2174" spans="1:45" x14ac:dyDescent="0.25">
      <c r="A2174" s="27"/>
      <c r="AQ2174" s="29"/>
      <c r="AR2174" s="29"/>
      <c r="AS2174" s="26"/>
    </row>
    <row r="2175" spans="1:45" x14ac:dyDescent="0.25">
      <c r="A2175" s="27"/>
      <c r="AQ2175" s="29"/>
      <c r="AR2175" s="29"/>
      <c r="AS2175" s="26"/>
    </row>
    <row r="2176" spans="1:45" x14ac:dyDescent="0.25">
      <c r="A2176" s="27"/>
      <c r="AQ2176" s="29"/>
      <c r="AR2176" s="29"/>
      <c r="AS2176" s="26"/>
    </row>
    <row r="2177" spans="1:45" x14ac:dyDescent="0.25">
      <c r="A2177" s="27"/>
      <c r="AQ2177" s="29"/>
      <c r="AR2177" s="29"/>
      <c r="AS2177" s="26"/>
    </row>
    <row r="2178" spans="1:45" x14ac:dyDescent="0.25">
      <c r="A2178" s="27"/>
      <c r="AQ2178" s="29"/>
      <c r="AR2178" s="29"/>
      <c r="AS2178" s="26"/>
    </row>
    <row r="2179" spans="1:45" x14ac:dyDescent="0.25">
      <c r="A2179" s="27"/>
      <c r="AQ2179" s="29"/>
      <c r="AR2179" s="29"/>
      <c r="AS2179" s="26"/>
    </row>
    <row r="2180" spans="1:45" x14ac:dyDescent="0.25">
      <c r="A2180" s="27"/>
      <c r="AQ2180" s="29"/>
      <c r="AR2180" s="29"/>
      <c r="AS2180" s="26"/>
    </row>
    <row r="2181" spans="1:45" x14ac:dyDescent="0.25">
      <c r="A2181" s="27"/>
      <c r="AQ2181" s="29"/>
      <c r="AR2181" s="29"/>
      <c r="AS2181" s="26"/>
    </row>
    <row r="2182" spans="1:45" x14ac:dyDescent="0.25">
      <c r="A2182" s="27"/>
      <c r="AQ2182" s="29"/>
      <c r="AR2182" s="29"/>
      <c r="AS2182" s="26"/>
    </row>
    <row r="2183" spans="1:45" x14ac:dyDescent="0.25">
      <c r="A2183" s="27"/>
      <c r="AQ2183" s="29"/>
      <c r="AR2183" s="29"/>
      <c r="AS2183" s="26"/>
    </row>
    <row r="2184" spans="1:45" x14ac:dyDescent="0.25">
      <c r="A2184" s="27"/>
      <c r="AQ2184" s="29"/>
      <c r="AR2184" s="29"/>
      <c r="AS2184" s="26"/>
    </row>
    <row r="2185" spans="1:45" x14ac:dyDescent="0.25">
      <c r="A2185" s="27"/>
      <c r="AQ2185" s="29"/>
      <c r="AR2185" s="29"/>
      <c r="AS2185" s="26"/>
    </row>
    <row r="2186" spans="1:45" x14ac:dyDescent="0.25">
      <c r="A2186" s="27"/>
      <c r="AQ2186" s="29"/>
      <c r="AR2186" s="29"/>
      <c r="AS2186" s="26"/>
    </row>
    <row r="2187" spans="1:45" x14ac:dyDescent="0.25">
      <c r="A2187" s="27"/>
      <c r="AQ2187" s="29"/>
      <c r="AR2187" s="29"/>
      <c r="AS2187" s="26"/>
    </row>
    <row r="2188" spans="1:45" x14ac:dyDescent="0.25">
      <c r="A2188" s="27"/>
      <c r="AQ2188" s="29"/>
      <c r="AR2188" s="29"/>
      <c r="AS2188" s="26"/>
    </row>
    <row r="2189" spans="1:45" x14ac:dyDescent="0.25">
      <c r="A2189" s="27"/>
      <c r="AQ2189" s="29"/>
      <c r="AR2189" s="29"/>
      <c r="AS2189" s="26"/>
    </row>
    <row r="2190" spans="1:45" x14ac:dyDescent="0.25">
      <c r="A2190" s="27"/>
      <c r="AQ2190" s="29"/>
      <c r="AR2190" s="29"/>
      <c r="AS2190" s="26"/>
    </row>
    <row r="2191" spans="1:45" x14ac:dyDescent="0.25">
      <c r="A2191" s="27"/>
      <c r="AQ2191" s="29"/>
      <c r="AR2191" s="29"/>
      <c r="AS2191" s="26"/>
    </row>
    <row r="2192" spans="1:45" x14ac:dyDescent="0.25">
      <c r="A2192" s="27"/>
      <c r="AQ2192" s="29"/>
      <c r="AR2192" s="29"/>
      <c r="AS2192" s="26"/>
    </row>
    <row r="2193" spans="1:45" x14ac:dyDescent="0.25">
      <c r="A2193" s="27"/>
      <c r="AQ2193" s="29"/>
      <c r="AR2193" s="29"/>
      <c r="AS2193" s="26"/>
    </row>
    <row r="2194" spans="1:45" x14ac:dyDescent="0.25">
      <c r="A2194" s="27"/>
      <c r="AQ2194" s="29"/>
      <c r="AR2194" s="29"/>
      <c r="AS2194" s="26"/>
    </row>
    <row r="2195" spans="1:45" x14ac:dyDescent="0.25">
      <c r="A2195" s="27"/>
      <c r="AQ2195" s="29"/>
      <c r="AR2195" s="29"/>
      <c r="AS2195" s="26"/>
    </row>
    <row r="2196" spans="1:45" x14ac:dyDescent="0.25">
      <c r="A2196" s="27"/>
      <c r="AQ2196" s="29"/>
      <c r="AR2196" s="29"/>
      <c r="AS2196" s="26"/>
    </row>
    <row r="2197" spans="1:45" x14ac:dyDescent="0.25">
      <c r="A2197" s="27"/>
      <c r="AQ2197" s="29"/>
      <c r="AR2197" s="29"/>
      <c r="AS2197" s="26"/>
    </row>
    <row r="2198" spans="1:45" x14ac:dyDescent="0.25">
      <c r="A2198" s="27"/>
      <c r="AQ2198" s="29"/>
      <c r="AR2198" s="29"/>
      <c r="AS2198" s="26"/>
    </row>
    <row r="2199" spans="1:45" x14ac:dyDescent="0.25">
      <c r="A2199" s="27"/>
      <c r="AQ2199" s="29"/>
      <c r="AR2199" s="29"/>
      <c r="AS2199" s="26"/>
    </row>
    <row r="2200" spans="1:45" x14ac:dyDescent="0.25">
      <c r="A2200" s="27"/>
      <c r="AQ2200" s="29"/>
      <c r="AR2200" s="29"/>
      <c r="AS2200" s="26"/>
    </row>
    <row r="2201" spans="1:45" x14ac:dyDescent="0.25">
      <c r="A2201" s="27"/>
      <c r="AQ2201" s="29"/>
      <c r="AR2201" s="29"/>
      <c r="AS2201" s="26"/>
    </row>
    <row r="2202" spans="1:45" x14ac:dyDescent="0.25">
      <c r="A2202" s="27"/>
      <c r="AQ2202" s="29"/>
      <c r="AR2202" s="29"/>
      <c r="AS2202" s="26"/>
    </row>
    <row r="2203" spans="1:45" x14ac:dyDescent="0.25">
      <c r="A2203" s="27"/>
      <c r="AQ2203" s="29"/>
      <c r="AR2203" s="29"/>
      <c r="AS2203" s="26"/>
    </row>
    <row r="2204" spans="1:45" x14ac:dyDescent="0.25">
      <c r="A2204" s="27"/>
      <c r="AQ2204" s="29"/>
      <c r="AR2204" s="29"/>
      <c r="AS2204" s="26"/>
    </row>
    <row r="2205" spans="1:45" x14ac:dyDescent="0.25">
      <c r="A2205" s="27"/>
      <c r="AQ2205" s="29"/>
      <c r="AR2205" s="29"/>
      <c r="AS2205" s="26"/>
    </row>
    <row r="2206" spans="1:45" x14ac:dyDescent="0.25">
      <c r="A2206" s="27"/>
      <c r="AQ2206" s="29"/>
      <c r="AR2206" s="29"/>
      <c r="AS2206" s="26"/>
    </row>
    <row r="2207" spans="1:45" x14ac:dyDescent="0.25">
      <c r="A2207" s="27"/>
      <c r="AQ2207" s="29"/>
      <c r="AR2207" s="29"/>
      <c r="AS2207" s="26"/>
    </row>
    <row r="2208" spans="1:45" x14ac:dyDescent="0.25">
      <c r="A2208" s="27"/>
      <c r="AQ2208" s="29"/>
      <c r="AR2208" s="29"/>
      <c r="AS2208" s="26"/>
    </row>
    <row r="2209" spans="1:45" x14ac:dyDescent="0.25">
      <c r="A2209" s="27"/>
      <c r="AQ2209" s="29"/>
      <c r="AR2209" s="29"/>
      <c r="AS2209" s="26"/>
    </row>
    <row r="2210" spans="1:45" x14ac:dyDescent="0.25">
      <c r="A2210" s="27"/>
      <c r="AQ2210" s="29"/>
      <c r="AR2210" s="29"/>
      <c r="AS2210" s="26"/>
    </row>
    <row r="2211" spans="1:45" x14ac:dyDescent="0.25">
      <c r="A2211" s="27"/>
      <c r="AQ2211" s="29"/>
      <c r="AR2211" s="29"/>
      <c r="AS2211" s="26"/>
    </row>
    <row r="2212" spans="1:45" x14ac:dyDescent="0.25">
      <c r="A2212" s="27"/>
      <c r="AQ2212" s="29"/>
      <c r="AR2212" s="29"/>
      <c r="AS2212" s="26"/>
    </row>
    <row r="2213" spans="1:45" x14ac:dyDescent="0.25">
      <c r="A2213" s="27"/>
      <c r="AQ2213" s="29"/>
      <c r="AR2213" s="29"/>
      <c r="AS2213" s="26"/>
    </row>
    <row r="2214" spans="1:45" x14ac:dyDescent="0.25">
      <c r="A2214" s="27"/>
      <c r="AQ2214" s="29"/>
      <c r="AR2214" s="29"/>
      <c r="AS2214" s="26"/>
    </row>
    <row r="2215" spans="1:45" x14ac:dyDescent="0.25">
      <c r="A2215" s="27"/>
      <c r="AQ2215" s="29"/>
      <c r="AR2215" s="29"/>
      <c r="AS2215" s="26"/>
    </row>
    <row r="2216" spans="1:45" x14ac:dyDescent="0.25">
      <c r="A2216" s="27"/>
      <c r="AQ2216" s="29"/>
      <c r="AR2216" s="29"/>
      <c r="AS2216" s="26"/>
    </row>
    <row r="2217" spans="1:45" x14ac:dyDescent="0.25">
      <c r="A2217" s="27"/>
      <c r="AQ2217" s="29"/>
      <c r="AR2217" s="29"/>
      <c r="AS2217" s="26"/>
    </row>
    <row r="2218" spans="1:45" x14ac:dyDescent="0.25">
      <c r="A2218" s="27"/>
      <c r="AQ2218" s="29"/>
      <c r="AR2218" s="29"/>
      <c r="AS2218" s="26"/>
    </row>
    <row r="2219" spans="1:45" x14ac:dyDescent="0.25">
      <c r="A2219" s="27"/>
      <c r="AQ2219" s="29"/>
      <c r="AR2219" s="29"/>
      <c r="AS2219" s="26"/>
    </row>
    <row r="2220" spans="1:45" x14ac:dyDescent="0.25">
      <c r="A2220" s="27"/>
      <c r="AQ2220" s="29"/>
      <c r="AR2220" s="29"/>
      <c r="AS2220" s="26"/>
    </row>
    <row r="2221" spans="1:45" x14ac:dyDescent="0.25">
      <c r="A2221" s="27"/>
      <c r="AQ2221" s="29"/>
      <c r="AR2221" s="29"/>
      <c r="AS2221" s="26"/>
    </row>
    <row r="2222" spans="1:45" x14ac:dyDescent="0.25">
      <c r="A2222" s="27"/>
      <c r="AQ2222" s="29"/>
      <c r="AR2222" s="29"/>
      <c r="AS2222" s="26"/>
    </row>
    <row r="2223" spans="1:45" x14ac:dyDescent="0.25">
      <c r="A2223" s="27"/>
      <c r="AQ2223" s="29"/>
      <c r="AR2223" s="29"/>
      <c r="AS2223" s="26"/>
    </row>
    <row r="2224" spans="1:45" x14ac:dyDescent="0.25">
      <c r="A2224" s="27"/>
      <c r="AQ2224" s="29"/>
      <c r="AR2224" s="29"/>
      <c r="AS2224" s="26"/>
    </row>
    <row r="2225" spans="1:45" x14ac:dyDescent="0.25">
      <c r="A2225" s="27"/>
      <c r="AQ2225" s="29"/>
      <c r="AR2225" s="29"/>
      <c r="AS2225" s="26"/>
    </row>
    <row r="2226" spans="1:45" x14ac:dyDescent="0.25">
      <c r="A2226" s="27"/>
      <c r="AQ2226" s="29"/>
      <c r="AR2226" s="29"/>
      <c r="AS2226" s="26"/>
    </row>
    <row r="2227" spans="1:45" x14ac:dyDescent="0.25">
      <c r="A2227" s="27"/>
      <c r="AQ2227" s="29"/>
      <c r="AR2227" s="29"/>
      <c r="AS2227" s="26"/>
    </row>
    <row r="2228" spans="1:45" x14ac:dyDescent="0.25">
      <c r="A2228" s="27"/>
      <c r="AQ2228" s="29"/>
      <c r="AR2228" s="29"/>
      <c r="AS2228" s="26"/>
    </row>
    <row r="2229" spans="1:45" x14ac:dyDescent="0.25">
      <c r="A2229" s="27"/>
      <c r="AQ2229" s="29"/>
      <c r="AR2229" s="29"/>
      <c r="AS2229" s="26"/>
    </row>
    <row r="2230" spans="1:45" x14ac:dyDescent="0.25">
      <c r="A2230" s="27"/>
      <c r="AQ2230" s="29"/>
      <c r="AR2230" s="29"/>
      <c r="AS2230" s="26"/>
    </row>
    <row r="2231" spans="1:45" x14ac:dyDescent="0.25">
      <c r="A2231" s="27"/>
      <c r="AQ2231" s="29"/>
      <c r="AR2231" s="29"/>
      <c r="AS2231" s="26"/>
    </row>
    <row r="2232" spans="1:45" x14ac:dyDescent="0.25">
      <c r="A2232" s="27"/>
      <c r="AQ2232" s="29"/>
      <c r="AR2232" s="29"/>
      <c r="AS2232" s="26"/>
    </row>
    <row r="2233" spans="1:45" x14ac:dyDescent="0.25">
      <c r="A2233" s="27"/>
      <c r="AQ2233" s="29"/>
      <c r="AR2233" s="29"/>
      <c r="AS2233" s="26"/>
    </row>
    <row r="2234" spans="1:45" x14ac:dyDescent="0.25">
      <c r="A2234" s="27"/>
      <c r="AQ2234" s="29"/>
      <c r="AR2234" s="29"/>
      <c r="AS2234" s="26"/>
    </row>
    <row r="2235" spans="1:45" x14ac:dyDescent="0.25">
      <c r="A2235" s="27"/>
      <c r="AQ2235" s="29"/>
      <c r="AR2235" s="29"/>
      <c r="AS2235" s="26"/>
    </row>
    <row r="2236" spans="1:45" x14ac:dyDescent="0.25">
      <c r="A2236" s="27"/>
      <c r="AQ2236" s="29"/>
      <c r="AR2236" s="29"/>
      <c r="AS2236" s="26"/>
    </row>
    <row r="2237" spans="1:45" x14ac:dyDescent="0.25">
      <c r="A2237" s="27"/>
      <c r="AQ2237" s="29"/>
      <c r="AR2237" s="29"/>
      <c r="AS2237" s="26"/>
    </row>
    <row r="2238" spans="1:45" x14ac:dyDescent="0.25">
      <c r="A2238" s="27"/>
      <c r="AQ2238" s="29"/>
      <c r="AR2238" s="29"/>
      <c r="AS2238" s="26"/>
    </row>
    <row r="2239" spans="1:45" x14ac:dyDescent="0.25">
      <c r="A2239" s="27"/>
      <c r="AQ2239" s="29"/>
      <c r="AR2239" s="29"/>
      <c r="AS2239" s="26"/>
    </row>
    <row r="2240" spans="1:45" x14ac:dyDescent="0.25">
      <c r="A2240" s="27"/>
      <c r="AQ2240" s="29"/>
      <c r="AR2240" s="29"/>
      <c r="AS2240" s="26"/>
    </row>
    <row r="2241" spans="1:45" x14ac:dyDescent="0.25">
      <c r="A2241" s="27"/>
      <c r="AQ2241" s="29"/>
      <c r="AR2241" s="29"/>
      <c r="AS2241" s="26"/>
    </row>
    <row r="2242" spans="1:45" x14ac:dyDescent="0.25">
      <c r="A2242" s="27"/>
      <c r="AQ2242" s="29"/>
      <c r="AR2242" s="29"/>
      <c r="AS2242" s="26"/>
    </row>
    <row r="2243" spans="1:45" x14ac:dyDescent="0.25">
      <c r="A2243" s="27"/>
      <c r="AQ2243" s="29"/>
      <c r="AR2243" s="29"/>
      <c r="AS2243" s="26"/>
    </row>
    <row r="2244" spans="1:45" x14ac:dyDescent="0.25">
      <c r="A2244" s="27"/>
      <c r="AQ2244" s="29"/>
      <c r="AR2244" s="29"/>
      <c r="AS2244" s="26"/>
    </row>
    <row r="2245" spans="1:45" x14ac:dyDescent="0.25">
      <c r="A2245" s="27"/>
      <c r="AQ2245" s="29"/>
      <c r="AR2245" s="29"/>
      <c r="AS2245" s="26"/>
    </row>
    <row r="2246" spans="1:45" x14ac:dyDescent="0.25">
      <c r="A2246" s="27"/>
      <c r="AQ2246" s="29"/>
      <c r="AR2246" s="29"/>
      <c r="AS2246" s="26"/>
    </row>
    <row r="2247" spans="1:45" x14ac:dyDescent="0.25">
      <c r="A2247" s="27"/>
      <c r="AQ2247" s="29"/>
      <c r="AR2247" s="29"/>
      <c r="AS2247" s="26"/>
    </row>
    <row r="2248" spans="1:45" x14ac:dyDescent="0.25">
      <c r="A2248" s="27"/>
      <c r="AQ2248" s="29"/>
      <c r="AR2248" s="29"/>
      <c r="AS2248" s="26"/>
    </row>
    <row r="2249" spans="1:45" x14ac:dyDescent="0.25">
      <c r="A2249" s="27"/>
      <c r="AQ2249" s="29"/>
      <c r="AR2249" s="29"/>
      <c r="AS2249" s="26"/>
    </row>
    <row r="2250" spans="1:45" x14ac:dyDescent="0.25">
      <c r="A2250" s="27"/>
      <c r="AQ2250" s="29"/>
      <c r="AR2250" s="29"/>
      <c r="AS2250" s="26"/>
    </row>
    <row r="2251" spans="1:45" x14ac:dyDescent="0.25">
      <c r="A2251" s="27"/>
      <c r="AQ2251" s="29"/>
      <c r="AR2251" s="29"/>
      <c r="AS2251" s="26"/>
    </row>
    <row r="2252" spans="1:45" x14ac:dyDescent="0.25">
      <c r="A2252" s="27"/>
      <c r="AQ2252" s="29"/>
      <c r="AR2252" s="29"/>
      <c r="AS2252" s="26"/>
    </row>
    <row r="2253" spans="1:45" x14ac:dyDescent="0.25">
      <c r="A2253" s="27"/>
      <c r="AQ2253" s="29"/>
      <c r="AR2253" s="29"/>
      <c r="AS2253" s="26"/>
    </row>
    <row r="2254" spans="1:45" x14ac:dyDescent="0.25">
      <c r="A2254" s="27"/>
      <c r="AQ2254" s="29"/>
      <c r="AR2254" s="29"/>
      <c r="AS2254" s="26"/>
    </row>
    <row r="2255" spans="1:45" x14ac:dyDescent="0.25">
      <c r="A2255" s="27"/>
      <c r="AQ2255" s="29"/>
      <c r="AR2255" s="29"/>
      <c r="AS2255" s="26"/>
    </row>
    <row r="2256" spans="1:45" x14ac:dyDescent="0.25">
      <c r="A2256" s="27"/>
      <c r="AQ2256" s="29"/>
      <c r="AR2256" s="29"/>
      <c r="AS2256" s="26"/>
    </row>
    <row r="2257" spans="1:45" x14ac:dyDescent="0.25">
      <c r="A2257" s="27"/>
      <c r="AQ2257" s="29"/>
      <c r="AR2257" s="29"/>
      <c r="AS2257" s="26"/>
    </row>
    <row r="2258" spans="1:45" x14ac:dyDescent="0.25">
      <c r="A2258" s="27"/>
      <c r="AQ2258" s="29"/>
      <c r="AR2258" s="29"/>
      <c r="AS2258" s="26"/>
    </row>
    <row r="2259" spans="1:45" x14ac:dyDescent="0.25">
      <c r="A2259" s="27"/>
      <c r="AQ2259" s="29"/>
      <c r="AR2259" s="29"/>
      <c r="AS2259" s="26"/>
    </row>
    <row r="2260" spans="1:45" x14ac:dyDescent="0.25">
      <c r="A2260" s="27"/>
      <c r="AQ2260" s="29"/>
      <c r="AR2260" s="29"/>
      <c r="AS2260" s="26"/>
    </row>
    <row r="2261" spans="1:45" x14ac:dyDescent="0.25">
      <c r="A2261" s="27"/>
      <c r="AQ2261" s="29"/>
      <c r="AR2261" s="29"/>
      <c r="AS2261" s="26"/>
    </row>
    <row r="2262" spans="1:45" x14ac:dyDescent="0.25">
      <c r="A2262" s="27"/>
      <c r="AQ2262" s="29"/>
      <c r="AR2262" s="29"/>
      <c r="AS2262" s="26"/>
    </row>
    <row r="2263" spans="1:45" x14ac:dyDescent="0.25">
      <c r="A2263" s="27"/>
      <c r="AQ2263" s="29"/>
      <c r="AR2263" s="29"/>
      <c r="AS2263" s="26"/>
    </row>
    <row r="2264" spans="1:45" x14ac:dyDescent="0.25">
      <c r="A2264" s="27"/>
      <c r="AQ2264" s="29"/>
      <c r="AR2264" s="29"/>
      <c r="AS2264" s="26"/>
    </row>
    <row r="2265" spans="1:45" x14ac:dyDescent="0.25">
      <c r="A2265" s="27"/>
      <c r="AQ2265" s="29"/>
      <c r="AR2265" s="29"/>
      <c r="AS2265" s="26"/>
    </row>
    <row r="2266" spans="1:45" x14ac:dyDescent="0.25">
      <c r="A2266" s="27"/>
      <c r="AQ2266" s="29"/>
      <c r="AR2266" s="29"/>
      <c r="AS2266" s="26"/>
    </row>
    <row r="2267" spans="1:45" x14ac:dyDescent="0.25">
      <c r="A2267" s="27"/>
      <c r="AQ2267" s="29"/>
      <c r="AR2267" s="29"/>
      <c r="AS2267" s="26"/>
    </row>
    <row r="2268" spans="1:45" x14ac:dyDescent="0.25">
      <c r="A2268" s="27"/>
      <c r="AQ2268" s="29"/>
      <c r="AR2268" s="29"/>
      <c r="AS2268" s="26"/>
    </row>
    <row r="2269" spans="1:45" x14ac:dyDescent="0.25">
      <c r="A2269" s="27"/>
      <c r="AQ2269" s="29"/>
      <c r="AR2269" s="29"/>
      <c r="AS2269" s="26"/>
    </row>
    <row r="2270" spans="1:45" x14ac:dyDescent="0.25">
      <c r="A2270" s="27"/>
      <c r="AQ2270" s="29"/>
      <c r="AR2270" s="29"/>
      <c r="AS2270" s="26"/>
    </row>
    <row r="2271" spans="1:45" x14ac:dyDescent="0.25">
      <c r="A2271" s="27"/>
      <c r="AQ2271" s="29"/>
      <c r="AR2271" s="29"/>
      <c r="AS2271" s="26"/>
    </row>
    <row r="2272" spans="1:45" x14ac:dyDescent="0.25">
      <c r="A2272" s="27"/>
      <c r="AQ2272" s="29"/>
      <c r="AR2272" s="29"/>
      <c r="AS2272" s="26"/>
    </row>
    <row r="2273" spans="1:45" x14ac:dyDescent="0.25">
      <c r="A2273" s="27"/>
      <c r="AQ2273" s="29"/>
      <c r="AR2273" s="29"/>
      <c r="AS2273" s="26"/>
    </row>
    <row r="2274" spans="1:45" x14ac:dyDescent="0.25">
      <c r="A2274" s="27"/>
      <c r="AQ2274" s="29"/>
      <c r="AR2274" s="29"/>
      <c r="AS2274" s="26"/>
    </row>
    <row r="2275" spans="1:45" x14ac:dyDescent="0.25">
      <c r="A2275" s="27"/>
      <c r="AQ2275" s="29"/>
      <c r="AR2275" s="29"/>
      <c r="AS2275" s="26"/>
    </row>
    <row r="2276" spans="1:45" x14ac:dyDescent="0.25">
      <c r="A2276" s="27"/>
      <c r="AQ2276" s="29"/>
      <c r="AR2276" s="29"/>
      <c r="AS2276" s="26"/>
    </row>
    <row r="2277" spans="1:45" x14ac:dyDescent="0.25">
      <c r="A2277" s="27"/>
      <c r="AQ2277" s="29"/>
      <c r="AR2277" s="29"/>
      <c r="AS2277" s="26"/>
    </row>
    <row r="2278" spans="1:45" x14ac:dyDescent="0.25">
      <c r="A2278" s="27"/>
      <c r="AQ2278" s="29"/>
      <c r="AR2278" s="29"/>
      <c r="AS2278" s="26"/>
    </row>
    <row r="2279" spans="1:45" x14ac:dyDescent="0.25">
      <c r="A2279" s="27"/>
      <c r="AQ2279" s="29"/>
      <c r="AR2279" s="29"/>
      <c r="AS2279" s="26"/>
    </row>
    <row r="2280" spans="1:45" x14ac:dyDescent="0.25">
      <c r="A2280" s="27"/>
      <c r="AQ2280" s="29"/>
      <c r="AR2280" s="29"/>
      <c r="AS2280" s="26"/>
    </row>
    <row r="2281" spans="1:45" x14ac:dyDescent="0.25">
      <c r="A2281" s="27"/>
      <c r="AQ2281" s="29"/>
      <c r="AR2281" s="29"/>
      <c r="AS2281" s="26"/>
    </row>
    <row r="2282" spans="1:45" x14ac:dyDescent="0.25">
      <c r="A2282" s="27"/>
      <c r="AQ2282" s="29"/>
      <c r="AR2282" s="29"/>
      <c r="AS2282" s="26"/>
    </row>
    <row r="2283" spans="1:45" x14ac:dyDescent="0.25">
      <c r="A2283" s="27"/>
      <c r="AQ2283" s="29"/>
      <c r="AR2283" s="29"/>
      <c r="AS2283" s="26"/>
    </row>
    <row r="2284" spans="1:45" x14ac:dyDescent="0.25">
      <c r="A2284" s="27"/>
      <c r="AQ2284" s="29"/>
      <c r="AR2284" s="29"/>
      <c r="AS2284" s="26"/>
    </row>
    <row r="2285" spans="1:45" x14ac:dyDescent="0.25">
      <c r="A2285" s="27"/>
      <c r="AQ2285" s="29"/>
      <c r="AR2285" s="29"/>
      <c r="AS2285" s="26"/>
    </row>
    <row r="2286" spans="1:45" x14ac:dyDescent="0.25">
      <c r="A2286" s="27"/>
      <c r="AQ2286" s="29"/>
      <c r="AR2286" s="29"/>
      <c r="AS2286" s="26"/>
    </row>
    <row r="2287" spans="1:45" x14ac:dyDescent="0.25">
      <c r="A2287" s="27"/>
      <c r="AQ2287" s="29"/>
      <c r="AR2287" s="29"/>
      <c r="AS2287" s="26"/>
    </row>
    <row r="2288" spans="1:45" x14ac:dyDescent="0.25">
      <c r="A2288" s="27"/>
      <c r="AQ2288" s="29"/>
      <c r="AR2288" s="29"/>
      <c r="AS2288" s="26"/>
    </row>
    <row r="2289" spans="1:45" x14ac:dyDescent="0.25">
      <c r="A2289" s="27"/>
      <c r="AQ2289" s="29"/>
      <c r="AR2289" s="29"/>
      <c r="AS2289" s="26"/>
    </row>
    <row r="2290" spans="1:45" x14ac:dyDescent="0.25">
      <c r="A2290" s="27"/>
      <c r="AQ2290" s="29"/>
      <c r="AR2290" s="29"/>
      <c r="AS2290" s="26"/>
    </row>
    <row r="2291" spans="1:45" x14ac:dyDescent="0.25">
      <c r="A2291" s="27"/>
      <c r="AQ2291" s="29"/>
      <c r="AR2291" s="29"/>
      <c r="AS2291" s="26"/>
    </row>
    <row r="2292" spans="1:45" x14ac:dyDescent="0.25">
      <c r="A2292" s="27"/>
      <c r="AQ2292" s="29"/>
      <c r="AR2292" s="29"/>
      <c r="AS2292" s="26"/>
    </row>
    <row r="2293" spans="1:45" x14ac:dyDescent="0.25">
      <c r="A2293" s="27"/>
      <c r="AQ2293" s="29"/>
      <c r="AR2293" s="29"/>
      <c r="AS2293" s="26"/>
    </row>
    <row r="2294" spans="1:45" x14ac:dyDescent="0.25">
      <c r="A2294" s="27"/>
      <c r="AQ2294" s="29"/>
      <c r="AR2294" s="29"/>
      <c r="AS2294" s="26"/>
    </row>
    <row r="2295" spans="1:45" x14ac:dyDescent="0.25">
      <c r="A2295" s="27"/>
      <c r="AQ2295" s="29"/>
      <c r="AR2295" s="29"/>
      <c r="AS2295" s="26"/>
    </row>
    <row r="2296" spans="1:45" x14ac:dyDescent="0.25">
      <c r="A2296" s="27"/>
      <c r="AQ2296" s="29"/>
      <c r="AR2296" s="29"/>
      <c r="AS2296" s="26"/>
    </row>
    <row r="2297" spans="1:45" x14ac:dyDescent="0.25">
      <c r="A2297" s="27"/>
      <c r="AQ2297" s="29"/>
      <c r="AR2297" s="29"/>
      <c r="AS2297" s="26"/>
    </row>
    <row r="2298" spans="1:45" x14ac:dyDescent="0.25">
      <c r="A2298" s="27"/>
      <c r="AQ2298" s="29"/>
      <c r="AR2298" s="29"/>
      <c r="AS2298" s="26"/>
    </row>
    <row r="2299" spans="1:45" x14ac:dyDescent="0.25">
      <c r="A2299" s="27"/>
      <c r="AQ2299" s="29"/>
      <c r="AR2299" s="29"/>
      <c r="AS2299" s="26"/>
    </row>
    <row r="2300" spans="1:45" x14ac:dyDescent="0.25">
      <c r="A2300" s="27"/>
      <c r="AQ2300" s="29"/>
      <c r="AR2300" s="29"/>
      <c r="AS2300" s="26"/>
    </row>
    <row r="2301" spans="1:45" x14ac:dyDescent="0.25">
      <c r="A2301" s="27"/>
      <c r="AQ2301" s="29"/>
      <c r="AR2301" s="29"/>
      <c r="AS2301" s="26"/>
    </row>
    <row r="2302" spans="1:45" x14ac:dyDescent="0.25">
      <c r="A2302" s="27"/>
      <c r="AQ2302" s="29"/>
      <c r="AR2302" s="29"/>
      <c r="AS2302" s="26"/>
    </row>
    <row r="2303" spans="1:45" x14ac:dyDescent="0.25">
      <c r="A2303" s="27"/>
      <c r="AQ2303" s="29"/>
      <c r="AR2303" s="29"/>
      <c r="AS2303" s="26"/>
    </row>
    <row r="2304" spans="1:45" x14ac:dyDescent="0.25">
      <c r="A2304" s="27"/>
      <c r="AQ2304" s="29"/>
      <c r="AR2304" s="29"/>
      <c r="AS2304" s="26"/>
    </row>
    <row r="2305" spans="1:45" x14ac:dyDescent="0.25">
      <c r="A2305" s="27"/>
      <c r="AQ2305" s="29"/>
      <c r="AR2305" s="29"/>
      <c r="AS2305" s="26"/>
    </row>
    <row r="2306" spans="1:45" x14ac:dyDescent="0.25">
      <c r="A2306" s="27"/>
      <c r="AQ2306" s="29"/>
      <c r="AR2306" s="29"/>
      <c r="AS2306" s="26"/>
    </row>
    <row r="2307" spans="1:45" x14ac:dyDescent="0.25">
      <c r="A2307" s="27"/>
      <c r="AQ2307" s="29"/>
      <c r="AR2307" s="29"/>
      <c r="AS2307" s="26"/>
    </row>
    <row r="2308" spans="1:45" x14ac:dyDescent="0.25">
      <c r="A2308" s="27"/>
      <c r="AQ2308" s="29"/>
      <c r="AR2308" s="29"/>
      <c r="AS2308" s="26"/>
    </row>
    <row r="2309" spans="1:45" x14ac:dyDescent="0.25">
      <c r="A2309" s="27"/>
      <c r="AQ2309" s="29"/>
      <c r="AR2309" s="29"/>
      <c r="AS2309" s="26"/>
    </row>
    <row r="2310" spans="1:45" x14ac:dyDescent="0.25">
      <c r="A2310" s="27"/>
      <c r="AQ2310" s="29"/>
      <c r="AR2310" s="29"/>
      <c r="AS2310" s="26"/>
    </row>
    <row r="2311" spans="1:45" x14ac:dyDescent="0.25">
      <c r="A2311" s="27"/>
      <c r="AQ2311" s="29"/>
      <c r="AR2311" s="29"/>
      <c r="AS2311" s="26"/>
    </row>
    <row r="2312" spans="1:45" x14ac:dyDescent="0.25">
      <c r="A2312" s="27"/>
      <c r="AQ2312" s="29"/>
      <c r="AR2312" s="29"/>
      <c r="AS2312" s="26"/>
    </row>
    <row r="2313" spans="1:45" x14ac:dyDescent="0.25">
      <c r="A2313" s="27"/>
      <c r="AQ2313" s="29"/>
      <c r="AR2313" s="29"/>
      <c r="AS2313" s="26"/>
    </row>
    <row r="2314" spans="1:45" x14ac:dyDescent="0.25">
      <c r="A2314" s="27"/>
      <c r="AQ2314" s="29"/>
      <c r="AR2314" s="29"/>
      <c r="AS2314" s="26"/>
    </row>
    <row r="2315" spans="1:45" x14ac:dyDescent="0.25">
      <c r="A2315" s="27"/>
      <c r="AQ2315" s="29"/>
      <c r="AR2315" s="29"/>
      <c r="AS2315" s="26"/>
    </row>
    <row r="2316" spans="1:45" x14ac:dyDescent="0.25">
      <c r="A2316" s="27"/>
      <c r="AQ2316" s="29"/>
      <c r="AR2316" s="29"/>
      <c r="AS2316" s="26"/>
    </row>
    <row r="2317" spans="1:45" x14ac:dyDescent="0.25">
      <c r="A2317" s="27"/>
      <c r="AQ2317" s="29"/>
      <c r="AR2317" s="29"/>
      <c r="AS2317" s="26"/>
    </row>
    <row r="2318" spans="1:45" x14ac:dyDescent="0.25">
      <c r="A2318" s="27"/>
      <c r="AQ2318" s="29"/>
      <c r="AR2318" s="29"/>
      <c r="AS2318" s="26"/>
    </row>
    <row r="2319" spans="1:45" x14ac:dyDescent="0.25">
      <c r="A2319" s="27"/>
      <c r="AQ2319" s="29"/>
      <c r="AR2319" s="29"/>
      <c r="AS2319" s="26"/>
    </row>
    <row r="2320" spans="1:45" x14ac:dyDescent="0.25">
      <c r="A2320" s="27"/>
      <c r="AQ2320" s="29"/>
      <c r="AR2320" s="29"/>
      <c r="AS2320" s="26"/>
    </row>
    <row r="2321" spans="1:45" x14ac:dyDescent="0.25">
      <c r="A2321" s="27"/>
      <c r="AQ2321" s="29"/>
      <c r="AR2321" s="29"/>
      <c r="AS2321" s="26"/>
    </row>
    <row r="2322" spans="1:45" x14ac:dyDescent="0.25">
      <c r="A2322" s="27"/>
      <c r="AQ2322" s="29"/>
      <c r="AR2322" s="29"/>
      <c r="AS2322" s="26"/>
    </row>
    <row r="2323" spans="1:45" x14ac:dyDescent="0.25">
      <c r="A2323" s="27"/>
      <c r="AQ2323" s="29"/>
      <c r="AR2323" s="29"/>
      <c r="AS2323" s="26"/>
    </row>
    <row r="2324" spans="1:45" x14ac:dyDescent="0.25">
      <c r="A2324" s="27"/>
      <c r="AQ2324" s="29"/>
      <c r="AR2324" s="29"/>
      <c r="AS2324" s="26"/>
    </row>
    <row r="2325" spans="1:45" x14ac:dyDescent="0.25">
      <c r="A2325" s="27"/>
      <c r="AQ2325" s="29"/>
      <c r="AR2325" s="29"/>
      <c r="AS2325" s="26"/>
    </row>
    <row r="2326" spans="1:45" x14ac:dyDescent="0.25">
      <c r="A2326" s="27"/>
      <c r="AQ2326" s="29"/>
      <c r="AR2326" s="29"/>
      <c r="AS2326" s="26"/>
    </row>
    <row r="2327" spans="1:45" x14ac:dyDescent="0.25">
      <c r="A2327" s="27"/>
      <c r="AQ2327" s="29"/>
      <c r="AR2327" s="29"/>
      <c r="AS2327" s="26"/>
    </row>
    <row r="2328" spans="1:45" x14ac:dyDescent="0.25">
      <c r="A2328" s="27"/>
      <c r="AQ2328" s="29"/>
      <c r="AR2328" s="29"/>
      <c r="AS2328" s="26"/>
    </row>
    <row r="2329" spans="1:45" x14ac:dyDescent="0.25">
      <c r="A2329" s="27"/>
      <c r="AQ2329" s="29"/>
      <c r="AR2329" s="29"/>
      <c r="AS2329" s="26"/>
    </row>
    <row r="2330" spans="1:45" x14ac:dyDescent="0.25">
      <c r="A2330" s="27"/>
      <c r="AQ2330" s="29"/>
      <c r="AR2330" s="29"/>
      <c r="AS2330" s="26"/>
    </row>
    <row r="2331" spans="1:45" x14ac:dyDescent="0.25">
      <c r="A2331" s="27"/>
      <c r="AQ2331" s="29"/>
      <c r="AR2331" s="29"/>
      <c r="AS2331" s="26"/>
    </row>
    <row r="2332" spans="1:45" x14ac:dyDescent="0.25">
      <c r="A2332" s="27"/>
      <c r="AQ2332" s="29"/>
      <c r="AR2332" s="29"/>
      <c r="AS2332" s="26"/>
    </row>
    <row r="2333" spans="1:45" x14ac:dyDescent="0.25">
      <c r="A2333" s="27"/>
      <c r="AQ2333" s="29"/>
      <c r="AR2333" s="29"/>
      <c r="AS2333" s="26"/>
    </row>
    <row r="2334" spans="1:45" x14ac:dyDescent="0.25">
      <c r="A2334" s="27"/>
      <c r="AQ2334" s="29"/>
      <c r="AR2334" s="29"/>
      <c r="AS2334" s="26"/>
    </row>
    <row r="2335" spans="1:45" x14ac:dyDescent="0.25">
      <c r="A2335" s="27"/>
      <c r="AQ2335" s="29"/>
      <c r="AR2335" s="29"/>
      <c r="AS2335" s="26"/>
    </row>
    <row r="2336" spans="1:45" x14ac:dyDescent="0.25">
      <c r="A2336" s="27"/>
      <c r="AQ2336" s="29"/>
      <c r="AR2336" s="29"/>
      <c r="AS2336" s="26"/>
    </row>
    <row r="2337" spans="1:45" x14ac:dyDescent="0.25">
      <c r="A2337" s="27"/>
      <c r="AQ2337" s="29"/>
      <c r="AR2337" s="29"/>
      <c r="AS2337" s="26"/>
    </row>
    <row r="2338" spans="1:45" x14ac:dyDescent="0.25">
      <c r="A2338" s="27"/>
      <c r="AQ2338" s="29"/>
      <c r="AR2338" s="29"/>
      <c r="AS2338" s="26"/>
    </row>
    <row r="2339" spans="1:45" x14ac:dyDescent="0.25">
      <c r="A2339" s="27"/>
      <c r="AQ2339" s="29"/>
      <c r="AR2339" s="29"/>
      <c r="AS2339" s="26"/>
    </row>
    <row r="2340" spans="1:45" x14ac:dyDescent="0.25">
      <c r="A2340" s="27"/>
      <c r="AQ2340" s="29"/>
      <c r="AR2340" s="29"/>
      <c r="AS2340" s="26"/>
    </row>
    <row r="2341" spans="1:45" x14ac:dyDescent="0.25">
      <c r="A2341" s="27"/>
      <c r="AQ2341" s="29"/>
      <c r="AR2341" s="29"/>
      <c r="AS2341" s="26"/>
    </row>
    <row r="2342" spans="1:45" x14ac:dyDescent="0.25">
      <c r="A2342" s="27"/>
      <c r="AQ2342" s="29"/>
      <c r="AR2342" s="29"/>
      <c r="AS2342" s="26"/>
    </row>
    <row r="2343" spans="1:45" x14ac:dyDescent="0.25">
      <c r="A2343" s="27"/>
      <c r="AQ2343" s="29"/>
      <c r="AR2343" s="29"/>
      <c r="AS2343" s="26"/>
    </row>
    <row r="2344" spans="1:45" x14ac:dyDescent="0.25">
      <c r="A2344" s="27"/>
      <c r="AQ2344" s="29"/>
      <c r="AR2344" s="29"/>
      <c r="AS2344" s="26"/>
    </row>
    <row r="2345" spans="1:45" x14ac:dyDescent="0.25">
      <c r="A2345" s="27"/>
      <c r="AQ2345" s="29"/>
      <c r="AR2345" s="29"/>
      <c r="AS2345" s="26"/>
    </row>
    <row r="2346" spans="1:45" x14ac:dyDescent="0.25">
      <c r="A2346" s="27"/>
      <c r="AQ2346" s="29"/>
      <c r="AR2346" s="29"/>
      <c r="AS2346" s="26"/>
    </row>
    <row r="2347" spans="1:45" x14ac:dyDescent="0.25">
      <c r="A2347" s="27"/>
      <c r="AQ2347" s="29"/>
      <c r="AR2347" s="29"/>
      <c r="AS2347" s="26"/>
    </row>
    <row r="2348" spans="1:45" x14ac:dyDescent="0.25">
      <c r="A2348" s="27"/>
      <c r="AQ2348" s="29"/>
      <c r="AR2348" s="29"/>
      <c r="AS2348" s="26"/>
    </row>
    <row r="2349" spans="1:45" x14ac:dyDescent="0.25">
      <c r="A2349" s="27"/>
      <c r="AQ2349" s="29"/>
      <c r="AR2349" s="29"/>
      <c r="AS2349" s="26"/>
    </row>
    <row r="2350" spans="1:45" x14ac:dyDescent="0.25">
      <c r="A2350" s="27"/>
      <c r="AQ2350" s="29"/>
      <c r="AR2350" s="29"/>
      <c r="AS2350" s="26"/>
    </row>
    <row r="2351" spans="1:45" x14ac:dyDescent="0.25">
      <c r="A2351" s="27"/>
      <c r="AQ2351" s="29"/>
      <c r="AR2351" s="29"/>
      <c r="AS2351" s="26"/>
    </row>
    <row r="2352" spans="1:45" x14ac:dyDescent="0.25">
      <c r="A2352" s="27"/>
      <c r="AQ2352" s="29"/>
      <c r="AR2352" s="29"/>
      <c r="AS2352" s="26"/>
    </row>
    <row r="2353" spans="1:45" x14ac:dyDescent="0.25">
      <c r="A2353" s="27"/>
      <c r="AQ2353" s="29"/>
      <c r="AR2353" s="29"/>
      <c r="AS2353" s="26"/>
    </row>
    <row r="2354" spans="1:45" x14ac:dyDescent="0.25">
      <c r="A2354" s="27"/>
      <c r="AQ2354" s="29"/>
      <c r="AR2354" s="29"/>
      <c r="AS2354" s="26"/>
    </row>
    <row r="2355" spans="1:45" x14ac:dyDescent="0.25">
      <c r="A2355" s="27"/>
      <c r="AQ2355" s="29"/>
      <c r="AR2355" s="29"/>
      <c r="AS2355" s="26"/>
    </row>
    <row r="2356" spans="1:45" x14ac:dyDescent="0.25">
      <c r="A2356" s="27"/>
      <c r="AQ2356" s="29"/>
      <c r="AR2356" s="29"/>
      <c r="AS2356" s="26"/>
    </row>
    <row r="2357" spans="1:45" x14ac:dyDescent="0.25">
      <c r="A2357" s="27"/>
      <c r="AQ2357" s="29"/>
      <c r="AR2357" s="29"/>
      <c r="AS2357" s="26"/>
    </row>
    <row r="2358" spans="1:45" x14ac:dyDescent="0.25">
      <c r="A2358" s="27"/>
      <c r="AQ2358" s="29"/>
      <c r="AR2358" s="29"/>
      <c r="AS2358" s="26"/>
    </row>
    <row r="2359" spans="1:45" x14ac:dyDescent="0.25">
      <c r="A2359" s="27"/>
      <c r="AQ2359" s="29"/>
      <c r="AR2359" s="29"/>
      <c r="AS2359" s="26"/>
    </row>
    <row r="2360" spans="1:45" x14ac:dyDescent="0.25">
      <c r="A2360" s="27"/>
      <c r="AQ2360" s="29"/>
      <c r="AR2360" s="29"/>
      <c r="AS2360" s="26"/>
    </row>
    <row r="2361" spans="1:45" x14ac:dyDescent="0.25">
      <c r="A2361" s="27"/>
      <c r="AQ2361" s="29"/>
      <c r="AR2361" s="29"/>
      <c r="AS2361" s="26"/>
    </row>
    <row r="2362" spans="1:45" x14ac:dyDescent="0.25">
      <c r="A2362" s="27"/>
      <c r="AQ2362" s="29"/>
      <c r="AR2362" s="29"/>
      <c r="AS2362" s="26"/>
    </row>
    <row r="2363" spans="1:45" x14ac:dyDescent="0.25">
      <c r="A2363" s="27"/>
      <c r="AQ2363" s="29"/>
      <c r="AR2363" s="29"/>
      <c r="AS2363" s="26"/>
    </row>
    <row r="2364" spans="1:45" x14ac:dyDescent="0.25">
      <c r="A2364" s="27"/>
      <c r="AQ2364" s="29"/>
      <c r="AR2364" s="29"/>
      <c r="AS2364" s="26"/>
    </row>
    <row r="2365" spans="1:45" x14ac:dyDescent="0.25">
      <c r="A2365" s="27"/>
      <c r="AQ2365" s="29"/>
      <c r="AR2365" s="29"/>
      <c r="AS2365" s="26"/>
    </row>
    <row r="2366" spans="1:45" x14ac:dyDescent="0.25">
      <c r="A2366" s="27"/>
      <c r="AQ2366" s="29"/>
      <c r="AR2366" s="29"/>
      <c r="AS2366" s="26"/>
    </row>
    <row r="2367" spans="1:45" x14ac:dyDescent="0.25">
      <c r="A2367" s="27"/>
      <c r="AQ2367" s="29"/>
      <c r="AR2367" s="29"/>
      <c r="AS2367" s="26"/>
    </row>
    <row r="2368" spans="1:45" x14ac:dyDescent="0.25">
      <c r="A2368" s="27"/>
      <c r="AQ2368" s="29"/>
      <c r="AR2368" s="29"/>
      <c r="AS2368" s="26"/>
    </row>
    <row r="2369" spans="1:45" x14ac:dyDescent="0.25">
      <c r="A2369" s="27"/>
      <c r="AQ2369" s="29"/>
      <c r="AR2369" s="29"/>
      <c r="AS2369" s="26"/>
    </row>
    <row r="2370" spans="1:45" x14ac:dyDescent="0.25">
      <c r="A2370" s="27"/>
      <c r="AQ2370" s="29"/>
      <c r="AR2370" s="29"/>
      <c r="AS2370" s="26"/>
    </row>
    <row r="2371" spans="1:45" x14ac:dyDescent="0.25">
      <c r="A2371" s="27"/>
      <c r="AQ2371" s="29"/>
      <c r="AR2371" s="29"/>
      <c r="AS2371" s="26"/>
    </row>
    <row r="2372" spans="1:45" x14ac:dyDescent="0.25">
      <c r="A2372" s="27"/>
      <c r="AQ2372" s="29"/>
      <c r="AR2372" s="29"/>
      <c r="AS2372" s="26"/>
    </row>
    <row r="2373" spans="1:45" x14ac:dyDescent="0.25">
      <c r="A2373" s="27"/>
      <c r="AQ2373" s="29"/>
      <c r="AR2373" s="29"/>
      <c r="AS2373" s="26"/>
    </row>
    <row r="2374" spans="1:45" x14ac:dyDescent="0.25">
      <c r="A2374" s="27"/>
      <c r="AQ2374" s="29"/>
      <c r="AR2374" s="29"/>
      <c r="AS2374" s="26"/>
    </row>
    <row r="2375" spans="1:45" x14ac:dyDescent="0.25">
      <c r="A2375" s="27"/>
      <c r="AQ2375" s="29"/>
      <c r="AR2375" s="29"/>
      <c r="AS2375" s="26"/>
    </row>
    <row r="2376" spans="1:45" x14ac:dyDescent="0.25">
      <c r="A2376" s="27"/>
      <c r="AQ2376" s="29"/>
      <c r="AR2376" s="29"/>
      <c r="AS2376" s="26"/>
    </row>
    <row r="2377" spans="1:45" x14ac:dyDescent="0.25">
      <c r="A2377" s="27"/>
      <c r="AQ2377" s="29"/>
      <c r="AR2377" s="29"/>
      <c r="AS2377" s="26"/>
    </row>
    <row r="2378" spans="1:45" x14ac:dyDescent="0.25">
      <c r="A2378" s="27"/>
      <c r="AQ2378" s="29"/>
      <c r="AR2378" s="29"/>
      <c r="AS2378" s="26"/>
    </row>
    <row r="2379" spans="1:45" x14ac:dyDescent="0.25">
      <c r="A2379" s="27"/>
      <c r="AQ2379" s="29"/>
      <c r="AR2379" s="29"/>
      <c r="AS2379" s="26"/>
    </row>
    <row r="2380" spans="1:45" x14ac:dyDescent="0.25">
      <c r="A2380" s="27"/>
      <c r="AQ2380" s="29"/>
      <c r="AR2380" s="29"/>
      <c r="AS2380" s="26"/>
    </row>
    <row r="2381" spans="1:45" x14ac:dyDescent="0.25">
      <c r="A2381" s="27"/>
      <c r="AQ2381" s="29"/>
      <c r="AR2381" s="29"/>
      <c r="AS2381" s="26"/>
    </row>
    <row r="2382" spans="1:45" x14ac:dyDescent="0.25">
      <c r="A2382" s="27"/>
      <c r="AQ2382" s="29"/>
      <c r="AR2382" s="29"/>
      <c r="AS2382" s="26"/>
    </row>
    <row r="2383" spans="1:45" x14ac:dyDescent="0.25">
      <c r="A2383" s="27"/>
      <c r="AQ2383" s="29"/>
      <c r="AR2383" s="29"/>
      <c r="AS2383" s="26"/>
    </row>
    <row r="2384" spans="1:45" x14ac:dyDescent="0.25">
      <c r="A2384" s="27"/>
      <c r="AQ2384" s="29"/>
      <c r="AR2384" s="29"/>
      <c r="AS2384" s="26"/>
    </row>
    <row r="2385" spans="1:45" x14ac:dyDescent="0.25">
      <c r="A2385" s="27"/>
      <c r="AQ2385" s="29"/>
      <c r="AR2385" s="29"/>
      <c r="AS2385" s="26"/>
    </row>
    <row r="2386" spans="1:45" x14ac:dyDescent="0.25">
      <c r="A2386" s="27"/>
      <c r="AQ2386" s="29"/>
      <c r="AR2386" s="29"/>
      <c r="AS2386" s="26"/>
    </row>
    <row r="2387" spans="1:45" x14ac:dyDescent="0.25">
      <c r="A2387" s="27"/>
      <c r="AQ2387" s="29"/>
      <c r="AR2387" s="29"/>
      <c r="AS2387" s="26"/>
    </row>
    <row r="2388" spans="1:45" x14ac:dyDescent="0.25">
      <c r="A2388" s="27"/>
      <c r="AQ2388" s="29"/>
      <c r="AR2388" s="29"/>
      <c r="AS2388" s="26"/>
    </row>
    <row r="2389" spans="1:45" x14ac:dyDescent="0.25">
      <c r="A2389" s="27"/>
      <c r="AQ2389" s="29"/>
      <c r="AR2389" s="29"/>
      <c r="AS2389" s="26"/>
    </row>
    <row r="2390" spans="1:45" x14ac:dyDescent="0.25">
      <c r="A2390" s="27"/>
      <c r="AQ2390" s="29"/>
      <c r="AR2390" s="29"/>
      <c r="AS2390" s="26"/>
    </row>
    <row r="2391" spans="1:45" x14ac:dyDescent="0.25">
      <c r="A2391" s="27"/>
      <c r="AQ2391" s="29"/>
      <c r="AR2391" s="29"/>
      <c r="AS2391" s="26"/>
    </row>
    <row r="2392" spans="1:45" x14ac:dyDescent="0.25">
      <c r="A2392" s="27"/>
      <c r="AQ2392" s="29"/>
      <c r="AR2392" s="29"/>
      <c r="AS2392" s="26"/>
    </row>
    <row r="2393" spans="1:45" x14ac:dyDescent="0.25">
      <c r="A2393" s="27"/>
      <c r="AQ2393" s="29"/>
      <c r="AR2393" s="29"/>
      <c r="AS2393" s="26"/>
    </row>
    <row r="2394" spans="1:45" x14ac:dyDescent="0.25">
      <c r="A2394" s="27"/>
      <c r="AQ2394" s="29"/>
      <c r="AR2394" s="29"/>
      <c r="AS2394" s="26"/>
    </row>
    <row r="2395" spans="1:45" x14ac:dyDescent="0.25">
      <c r="A2395" s="27"/>
      <c r="AQ2395" s="29"/>
      <c r="AR2395" s="29"/>
      <c r="AS2395" s="26"/>
    </row>
    <row r="2396" spans="1:45" x14ac:dyDescent="0.25">
      <c r="A2396" s="27"/>
      <c r="AQ2396" s="29"/>
      <c r="AR2396" s="29"/>
      <c r="AS2396" s="26"/>
    </row>
    <row r="2397" spans="1:45" x14ac:dyDescent="0.25">
      <c r="A2397" s="27"/>
      <c r="AQ2397" s="29"/>
      <c r="AR2397" s="29"/>
      <c r="AS2397" s="26"/>
    </row>
    <row r="2398" spans="1:45" x14ac:dyDescent="0.25">
      <c r="A2398" s="27"/>
      <c r="AQ2398" s="29"/>
      <c r="AR2398" s="29"/>
      <c r="AS2398" s="26"/>
    </row>
    <row r="2399" spans="1:45" x14ac:dyDescent="0.25">
      <c r="A2399" s="27"/>
      <c r="AQ2399" s="29"/>
      <c r="AR2399" s="29"/>
      <c r="AS2399" s="26"/>
    </row>
    <row r="2400" spans="1:45" x14ac:dyDescent="0.25">
      <c r="A2400" s="27"/>
      <c r="AQ2400" s="29"/>
      <c r="AR2400" s="29"/>
      <c r="AS2400" s="26"/>
    </row>
    <row r="2401" spans="1:45" x14ac:dyDescent="0.25">
      <c r="A2401" s="27"/>
      <c r="AQ2401" s="29"/>
      <c r="AR2401" s="29"/>
      <c r="AS2401" s="26"/>
    </row>
    <row r="2402" spans="1:45" x14ac:dyDescent="0.25">
      <c r="A2402" s="27"/>
      <c r="AQ2402" s="29"/>
      <c r="AR2402" s="29"/>
      <c r="AS2402" s="26"/>
    </row>
    <row r="2403" spans="1:45" x14ac:dyDescent="0.25">
      <c r="A2403" s="27"/>
      <c r="AQ2403" s="29"/>
      <c r="AR2403" s="29"/>
      <c r="AS2403" s="26"/>
    </row>
    <row r="2404" spans="1:45" x14ac:dyDescent="0.25">
      <c r="A2404" s="27"/>
      <c r="AQ2404" s="29"/>
      <c r="AR2404" s="29"/>
      <c r="AS2404" s="26"/>
    </row>
    <row r="2405" spans="1:45" x14ac:dyDescent="0.25">
      <c r="A2405" s="27"/>
      <c r="AQ2405" s="29"/>
      <c r="AR2405" s="29"/>
      <c r="AS2405" s="26"/>
    </row>
    <row r="2406" spans="1:45" x14ac:dyDescent="0.25">
      <c r="A2406" s="27"/>
      <c r="AQ2406" s="29"/>
      <c r="AR2406" s="29"/>
      <c r="AS2406" s="26"/>
    </row>
    <row r="2407" spans="1:45" x14ac:dyDescent="0.25">
      <c r="A2407" s="27"/>
      <c r="AQ2407" s="29"/>
      <c r="AR2407" s="29"/>
      <c r="AS2407" s="26"/>
    </row>
    <row r="2408" spans="1:45" x14ac:dyDescent="0.25">
      <c r="A2408" s="27"/>
      <c r="AQ2408" s="29"/>
      <c r="AR2408" s="29"/>
      <c r="AS2408" s="26"/>
    </row>
    <row r="2409" spans="1:45" x14ac:dyDescent="0.25">
      <c r="A2409" s="27"/>
      <c r="AQ2409" s="29"/>
      <c r="AR2409" s="29"/>
      <c r="AS2409" s="26"/>
    </row>
    <row r="2410" spans="1:45" x14ac:dyDescent="0.25">
      <c r="A2410" s="27"/>
      <c r="AQ2410" s="29"/>
      <c r="AR2410" s="29"/>
      <c r="AS2410" s="26"/>
    </row>
    <row r="2411" spans="1:45" x14ac:dyDescent="0.25">
      <c r="A2411" s="27"/>
      <c r="AQ2411" s="29"/>
      <c r="AR2411" s="29"/>
      <c r="AS2411" s="26"/>
    </row>
    <row r="2412" spans="1:45" x14ac:dyDescent="0.25">
      <c r="A2412" s="27"/>
      <c r="AQ2412" s="29"/>
      <c r="AR2412" s="29"/>
      <c r="AS2412" s="26"/>
    </row>
    <row r="2413" spans="1:45" x14ac:dyDescent="0.25">
      <c r="A2413" s="27"/>
      <c r="AQ2413" s="29"/>
      <c r="AR2413" s="29"/>
      <c r="AS2413" s="26"/>
    </row>
    <row r="2414" spans="1:45" x14ac:dyDescent="0.25">
      <c r="A2414" s="27"/>
      <c r="AQ2414" s="29"/>
      <c r="AR2414" s="29"/>
      <c r="AS2414" s="26"/>
    </row>
    <row r="2415" spans="1:45" x14ac:dyDescent="0.25">
      <c r="A2415" s="27"/>
      <c r="AQ2415" s="29"/>
      <c r="AR2415" s="29"/>
      <c r="AS2415" s="26"/>
    </row>
    <row r="2416" spans="1:45" x14ac:dyDescent="0.25">
      <c r="A2416" s="27"/>
      <c r="AQ2416" s="29"/>
      <c r="AR2416" s="29"/>
      <c r="AS2416" s="26"/>
    </row>
    <row r="2417" spans="1:45" x14ac:dyDescent="0.25">
      <c r="A2417" s="27"/>
      <c r="AQ2417" s="29"/>
      <c r="AR2417" s="29"/>
      <c r="AS2417" s="26"/>
    </row>
    <row r="2418" spans="1:45" x14ac:dyDescent="0.25">
      <c r="A2418" s="27"/>
      <c r="AQ2418" s="29"/>
      <c r="AR2418" s="29"/>
      <c r="AS2418" s="26"/>
    </row>
    <row r="2419" spans="1:45" x14ac:dyDescent="0.25">
      <c r="A2419" s="27"/>
      <c r="AQ2419" s="29"/>
      <c r="AR2419" s="29"/>
      <c r="AS2419" s="26"/>
    </row>
    <row r="2420" spans="1:45" x14ac:dyDescent="0.25">
      <c r="A2420" s="27"/>
      <c r="AQ2420" s="29"/>
      <c r="AR2420" s="29"/>
      <c r="AS2420" s="26"/>
    </row>
    <row r="2421" spans="1:45" x14ac:dyDescent="0.25">
      <c r="A2421" s="27"/>
      <c r="AQ2421" s="29"/>
      <c r="AR2421" s="29"/>
      <c r="AS2421" s="26"/>
    </row>
    <row r="2422" spans="1:45" x14ac:dyDescent="0.25">
      <c r="A2422" s="27"/>
      <c r="AQ2422" s="29"/>
      <c r="AR2422" s="29"/>
      <c r="AS2422" s="26"/>
    </row>
    <row r="2423" spans="1:45" x14ac:dyDescent="0.25">
      <c r="A2423" s="27"/>
      <c r="AQ2423" s="29"/>
      <c r="AR2423" s="29"/>
      <c r="AS2423" s="26"/>
    </row>
    <row r="2424" spans="1:45" x14ac:dyDescent="0.25">
      <c r="A2424" s="27"/>
      <c r="AQ2424" s="29"/>
      <c r="AR2424" s="29"/>
      <c r="AS2424" s="26"/>
    </row>
    <row r="2425" spans="1:45" x14ac:dyDescent="0.25">
      <c r="A2425" s="27"/>
      <c r="AQ2425" s="29"/>
      <c r="AR2425" s="29"/>
      <c r="AS2425" s="26"/>
    </row>
    <row r="2426" spans="1:45" x14ac:dyDescent="0.25">
      <c r="A2426" s="27"/>
      <c r="AQ2426" s="29"/>
      <c r="AR2426" s="29"/>
      <c r="AS2426" s="26"/>
    </row>
    <row r="2427" spans="1:45" x14ac:dyDescent="0.25">
      <c r="A2427" s="27"/>
      <c r="AQ2427" s="29"/>
      <c r="AR2427" s="29"/>
      <c r="AS2427" s="26"/>
    </row>
    <row r="2428" spans="1:45" x14ac:dyDescent="0.25">
      <c r="A2428" s="27"/>
      <c r="AQ2428" s="29"/>
      <c r="AR2428" s="29"/>
      <c r="AS2428" s="26"/>
    </row>
    <row r="2429" spans="1:45" x14ac:dyDescent="0.25">
      <c r="A2429" s="27"/>
      <c r="AQ2429" s="29"/>
      <c r="AR2429" s="29"/>
      <c r="AS2429" s="26"/>
    </row>
    <row r="2430" spans="1:45" x14ac:dyDescent="0.25">
      <c r="A2430" s="27"/>
      <c r="AQ2430" s="29"/>
      <c r="AR2430" s="29"/>
      <c r="AS2430" s="26"/>
    </row>
    <row r="2431" spans="1:45" x14ac:dyDescent="0.25">
      <c r="A2431" s="27"/>
      <c r="AQ2431" s="29"/>
      <c r="AR2431" s="29"/>
      <c r="AS2431" s="26"/>
    </row>
    <row r="2432" spans="1:45" x14ac:dyDescent="0.25">
      <c r="A2432" s="27"/>
      <c r="AQ2432" s="29"/>
      <c r="AR2432" s="29"/>
      <c r="AS2432" s="26"/>
    </row>
    <row r="2433" spans="1:45" x14ac:dyDescent="0.25">
      <c r="A2433" s="27"/>
      <c r="AQ2433" s="29"/>
      <c r="AR2433" s="29"/>
      <c r="AS2433" s="26"/>
    </row>
    <row r="2434" spans="1:45" x14ac:dyDescent="0.25">
      <c r="A2434" s="27"/>
      <c r="AQ2434" s="29"/>
      <c r="AR2434" s="29"/>
      <c r="AS2434" s="26"/>
    </row>
    <row r="2435" spans="1:45" x14ac:dyDescent="0.25">
      <c r="A2435" s="27"/>
      <c r="AQ2435" s="29"/>
      <c r="AR2435" s="29"/>
      <c r="AS2435" s="26"/>
    </row>
    <row r="2436" spans="1:45" x14ac:dyDescent="0.25">
      <c r="A2436" s="27"/>
      <c r="AQ2436" s="29"/>
      <c r="AR2436" s="29"/>
      <c r="AS2436" s="26"/>
    </row>
    <row r="2437" spans="1:45" x14ac:dyDescent="0.25">
      <c r="A2437" s="27"/>
      <c r="AQ2437" s="29"/>
      <c r="AR2437" s="29"/>
      <c r="AS2437" s="26"/>
    </row>
    <row r="2438" spans="1:45" x14ac:dyDescent="0.25">
      <c r="A2438" s="27"/>
      <c r="AQ2438" s="29"/>
      <c r="AR2438" s="29"/>
      <c r="AS2438" s="26"/>
    </row>
    <row r="2439" spans="1:45" x14ac:dyDescent="0.25">
      <c r="A2439" s="27"/>
      <c r="AQ2439" s="29"/>
      <c r="AR2439" s="29"/>
      <c r="AS2439" s="26"/>
    </row>
    <row r="2440" spans="1:45" x14ac:dyDescent="0.25">
      <c r="A2440" s="27"/>
      <c r="AQ2440" s="29"/>
      <c r="AR2440" s="29"/>
      <c r="AS2440" s="26"/>
    </row>
    <row r="2441" spans="1:45" x14ac:dyDescent="0.25">
      <c r="A2441" s="27"/>
      <c r="AQ2441" s="29"/>
      <c r="AR2441" s="29"/>
      <c r="AS2441" s="26"/>
    </row>
    <row r="2442" spans="1:45" x14ac:dyDescent="0.25">
      <c r="A2442" s="27"/>
      <c r="AQ2442" s="29"/>
      <c r="AR2442" s="29"/>
      <c r="AS2442" s="26"/>
    </row>
    <row r="2443" spans="1:45" x14ac:dyDescent="0.25">
      <c r="A2443" s="27"/>
      <c r="AQ2443" s="29"/>
      <c r="AR2443" s="29"/>
      <c r="AS2443" s="26"/>
    </row>
    <row r="2444" spans="1:45" x14ac:dyDescent="0.25">
      <c r="A2444" s="27"/>
      <c r="AQ2444" s="29"/>
      <c r="AR2444" s="29"/>
      <c r="AS2444" s="26"/>
    </row>
    <row r="2445" spans="1:45" x14ac:dyDescent="0.25">
      <c r="A2445" s="27"/>
      <c r="AQ2445" s="29"/>
      <c r="AR2445" s="29"/>
      <c r="AS2445" s="26"/>
    </row>
    <row r="2446" spans="1:45" x14ac:dyDescent="0.25">
      <c r="A2446" s="27"/>
      <c r="AQ2446" s="29"/>
      <c r="AR2446" s="29"/>
      <c r="AS2446" s="26"/>
    </row>
    <row r="2447" spans="1:45" x14ac:dyDescent="0.25">
      <c r="A2447" s="27"/>
      <c r="AQ2447" s="29"/>
      <c r="AR2447" s="29"/>
      <c r="AS2447" s="26"/>
    </row>
    <row r="2448" spans="1:45" x14ac:dyDescent="0.25">
      <c r="A2448" s="27"/>
      <c r="AQ2448" s="29"/>
      <c r="AR2448" s="29"/>
      <c r="AS2448" s="26"/>
    </row>
    <row r="2449" spans="1:45" x14ac:dyDescent="0.25">
      <c r="A2449" s="27"/>
      <c r="AQ2449" s="29"/>
      <c r="AR2449" s="29"/>
      <c r="AS2449" s="26"/>
    </row>
    <row r="2450" spans="1:45" x14ac:dyDescent="0.25">
      <c r="A2450" s="27"/>
      <c r="AQ2450" s="29"/>
      <c r="AR2450" s="29"/>
      <c r="AS2450" s="26"/>
    </row>
    <row r="2451" spans="1:45" x14ac:dyDescent="0.25">
      <c r="A2451" s="27"/>
      <c r="AQ2451" s="29"/>
      <c r="AR2451" s="29"/>
      <c r="AS2451" s="26"/>
    </row>
    <row r="2452" spans="1:45" x14ac:dyDescent="0.25">
      <c r="A2452" s="27"/>
      <c r="AQ2452" s="29"/>
      <c r="AR2452" s="29"/>
      <c r="AS2452" s="26"/>
    </row>
    <row r="2453" spans="1:45" x14ac:dyDescent="0.25">
      <c r="A2453" s="27"/>
      <c r="AQ2453" s="29"/>
      <c r="AR2453" s="29"/>
      <c r="AS2453" s="26"/>
    </row>
    <row r="2454" spans="1:45" x14ac:dyDescent="0.25">
      <c r="A2454" s="27"/>
      <c r="AQ2454" s="29"/>
      <c r="AR2454" s="29"/>
      <c r="AS2454" s="26"/>
    </row>
    <row r="2455" spans="1:45" x14ac:dyDescent="0.25">
      <c r="A2455" s="27"/>
      <c r="AQ2455" s="29"/>
      <c r="AR2455" s="29"/>
      <c r="AS2455" s="26"/>
    </row>
    <row r="2456" spans="1:45" x14ac:dyDescent="0.25">
      <c r="A2456" s="27"/>
      <c r="AQ2456" s="29"/>
      <c r="AR2456" s="29"/>
      <c r="AS2456" s="26"/>
    </row>
    <row r="2457" spans="1:45" x14ac:dyDescent="0.25">
      <c r="A2457" s="27"/>
      <c r="AQ2457" s="29"/>
      <c r="AR2457" s="29"/>
      <c r="AS2457" s="26"/>
    </row>
    <row r="2458" spans="1:45" x14ac:dyDescent="0.25">
      <c r="A2458" s="27"/>
      <c r="AQ2458" s="29"/>
      <c r="AR2458" s="29"/>
      <c r="AS2458" s="26"/>
    </row>
    <row r="2459" spans="1:45" x14ac:dyDescent="0.25">
      <c r="A2459" s="27"/>
      <c r="AQ2459" s="29"/>
      <c r="AR2459" s="29"/>
      <c r="AS2459" s="26"/>
    </row>
    <row r="2460" spans="1:45" x14ac:dyDescent="0.25">
      <c r="A2460" s="27"/>
      <c r="AQ2460" s="29"/>
      <c r="AR2460" s="29"/>
      <c r="AS2460" s="26"/>
    </row>
    <row r="2461" spans="1:45" x14ac:dyDescent="0.25">
      <c r="A2461" s="27"/>
      <c r="AQ2461" s="29"/>
      <c r="AR2461" s="29"/>
      <c r="AS2461" s="26"/>
    </row>
    <row r="2462" spans="1:45" x14ac:dyDescent="0.25">
      <c r="A2462" s="27"/>
      <c r="AQ2462" s="29"/>
      <c r="AR2462" s="29"/>
      <c r="AS2462" s="26"/>
    </row>
    <row r="2463" spans="1:45" x14ac:dyDescent="0.25">
      <c r="A2463" s="27"/>
      <c r="AQ2463" s="29"/>
      <c r="AR2463" s="29"/>
      <c r="AS2463" s="26"/>
    </row>
    <row r="2464" spans="1:45" x14ac:dyDescent="0.25">
      <c r="A2464" s="27"/>
      <c r="AQ2464" s="29"/>
      <c r="AR2464" s="29"/>
      <c r="AS2464" s="26"/>
    </row>
    <row r="2465" spans="1:45" x14ac:dyDescent="0.25">
      <c r="A2465" s="27"/>
      <c r="AQ2465" s="29"/>
      <c r="AR2465" s="29"/>
      <c r="AS2465" s="26"/>
    </row>
    <row r="2466" spans="1:45" x14ac:dyDescent="0.25">
      <c r="A2466" s="27"/>
      <c r="AQ2466" s="29"/>
      <c r="AR2466" s="29"/>
      <c r="AS2466" s="26"/>
    </row>
    <row r="2467" spans="1:45" x14ac:dyDescent="0.25">
      <c r="A2467" s="27"/>
      <c r="AQ2467" s="29"/>
      <c r="AR2467" s="29"/>
      <c r="AS2467" s="26"/>
    </row>
    <row r="2468" spans="1:45" x14ac:dyDescent="0.25">
      <c r="A2468" s="27"/>
      <c r="AQ2468" s="29"/>
      <c r="AR2468" s="29"/>
      <c r="AS2468" s="26"/>
    </row>
    <row r="2469" spans="1:45" x14ac:dyDescent="0.25">
      <c r="A2469" s="27"/>
      <c r="AQ2469" s="29"/>
      <c r="AR2469" s="29"/>
      <c r="AS2469" s="26"/>
    </row>
    <row r="2470" spans="1:45" x14ac:dyDescent="0.25">
      <c r="A2470" s="27"/>
      <c r="AQ2470" s="29"/>
      <c r="AR2470" s="29"/>
      <c r="AS2470" s="26"/>
    </row>
    <row r="2471" spans="1:45" x14ac:dyDescent="0.25">
      <c r="A2471" s="27"/>
      <c r="AQ2471" s="29"/>
      <c r="AR2471" s="29"/>
      <c r="AS2471" s="26"/>
    </row>
    <row r="2472" spans="1:45" x14ac:dyDescent="0.25">
      <c r="A2472" s="27"/>
      <c r="AQ2472" s="29"/>
      <c r="AR2472" s="29"/>
      <c r="AS2472" s="26"/>
    </row>
    <row r="2473" spans="1:45" x14ac:dyDescent="0.25">
      <c r="A2473" s="27"/>
      <c r="AQ2473" s="29"/>
      <c r="AR2473" s="29"/>
      <c r="AS2473" s="26"/>
    </row>
    <row r="2474" spans="1:45" x14ac:dyDescent="0.25">
      <c r="A2474" s="27"/>
      <c r="AQ2474" s="29"/>
      <c r="AR2474" s="29"/>
      <c r="AS2474" s="26"/>
    </row>
    <row r="2475" spans="1:45" x14ac:dyDescent="0.25">
      <c r="A2475" s="27"/>
      <c r="AQ2475" s="29"/>
      <c r="AR2475" s="29"/>
      <c r="AS2475" s="26"/>
    </row>
    <row r="2476" spans="1:45" x14ac:dyDescent="0.25">
      <c r="A2476" s="27"/>
      <c r="AQ2476" s="29"/>
      <c r="AR2476" s="29"/>
      <c r="AS2476" s="26"/>
    </row>
    <row r="2477" spans="1:45" x14ac:dyDescent="0.25">
      <c r="A2477" s="27"/>
      <c r="AQ2477" s="29"/>
      <c r="AR2477" s="29"/>
      <c r="AS2477" s="26"/>
    </row>
    <row r="2478" spans="1:45" x14ac:dyDescent="0.25">
      <c r="A2478" s="27"/>
      <c r="AQ2478" s="29"/>
      <c r="AR2478" s="29"/>
      <c r="AS2478" s="26"/>
    </row>
    <row r="2479" spans="1:45" x14ac:dyDescent="0.25">
      <c r="A2479" s="27"/>
      <c r="AQ2479" s="29"/>
      <c r="AR2479" s="29"/>
      <c r="AS2479" s="26"/>
    </row>
    <row r="2480" spans="1:45" x14ac:dyDescent="0.25">
      <c r="A2480" s="27"/>
      <c r="AQ2480" s="29"/>
      <c r="AR2480" s="29"/>
      <c r="AS2480" s="26"/>
    </row>
    <row r="2481" spans="1:45" x14ac:dyDescent="0.25">
      <c r="A2481" s="27"/>
      <c r="AQ2481" s="29"/>
      <c r="AR2481" s="29"/>
      <c r="AS2481" s="26"/>
    </row>
    <row r="2482" spans="1:45" x14ac:dyDescent="0.25">
      <c r="A2482" s="27"/>
      <c r="AQ2482" s="29"/>
      <c r="AR2482" s="29"/>
      <c r="AS2482" s="26"/>
    </row>
    <row r="2483" spans="1:45" x14ac:dyDescent="0.25">
      <c r="A2483" s="27"/>
      <c r="AQ2483" s="29"/>
      <c r="AR2483" s="29"/>
      <c r="AS2483" s="26"/>
    </row>
    <row r="2484" spans="1:45" x14ac:dyDescent="0.25">
      <c r="A2484" s="27"/>
      <c r="AQ2484" s="29"/>
      <c r="AR2484" s="29"/>
      <c r="AS2484" s="26"/>
    </row>
    <row r="2485" spans="1:45" x14ac:dyDescent="0.25">
      <c r="A2485" s="27"/>
      <c r="AQ2485" s="29"/>
      <c r="AR2485" s="29"/>
      <c r="AS2485" s="26"/>
    </row>
    <row r="2486" spans="1:45" x14ac:dyDescent="0.25">
      <c r="A2486" s="27"/>
      <c r="AQ2486" s="29"/>
      <c r="AR2486" s="29"/>
      <c r="AS2486" s="26"/>
    </row>
    <row r="2487" spans="1:45" x14ac:dyDescent="0.25">
      <c r="A2487" s="27"/>
      <c r="AQ2487" s="29"/>
      <c r="AR2487" s="29"/>
      <c r="AS2487" s="26"/>
    </row>
    <row r="2488" spans="1:45" x14ac:dyDescent="0.25">
      <c r="A2488" s="27"/>
      <c r="AQ2488" s="29"/>
      <c r="AR2488" s="29"/>
      <c r="AS2488" s="26"/>
    </row>
    <row r="2489" spans="1:45" x14ac:dyDescent="0.25">
      <c r="A2489" s="27"/>
      <c r="AQ2489" s="29"/>
      <c r="AR2489" s="29"/>
      <c r="AS2489" s="26"/>
    </row>
    <row r="2490" spans="1:45" x14ac:dyDescent="0.25">
      <c r="A2490" s="27"/>
      <c r="AQ2490" s="29"/>
      <c r="AR2490" s="29"/>
      <c r="AS2490" s="26"/>
    </row>
    <row r="2491" spans="1:45" x14ac:dyDescent="0.25">
      <c r="A2491" s="27"/>
      <c r="AQ2491" s="29"/>
      <c r="AR2491" s="29"/>
      <c r="AS2491" s="26"/>
    </row>
    <row r="2492" spans="1:45" x14ac:dyDescent="0.25">
      <c r="A2492" s="27"/>
      <c r="AQ2492" s="29"/>
      <c r="AR2492" s="29"/>
      <c r="AS2492" s="26"/>
    </row>
    <row r="2493" spans="1:45" x14ac:dyDescent="0.25">
      <c r="A2493" s="27"/>
      <c r="AQ2493" s="29"/>
      <c r="AR2493" s="29"/>
      <c r="AS2493" s="26"/>
    </row>
    <row r="2494" spans="1:45" x14ac:dyDescent="0.25">
      <c r="A2494" s="27"/>
      <c r="AQ2494" s="29"/>
      <c r="AR2494" s="29"/>
      <c r="AS2494" s="26"/>
    </row>
    <row r="2495" spans="1:45" x14ac:dyDescent="0.25">
      <c r="A2495" s="27"/>
      <c r="AQ2495" s="29"/>
      <c r="AR2495" s="29"/>
      <c r="AS2495" s="26"/>
    </row>
    <row r="2496" spans="1:45" x14ac:dyDescent="0.25">
      <c r="A2496" s="27"/>
      <c r="AQ2496" s="29"/>
      <c r="AR2496" s="29"/>
      <c r="AS2496" s="26"/>
    </row>
    <row r="2497" spans="1:45" x14ac:dyDescent="0.25">
      <c r="A2497" s="27"/>
      <c r="AQ2497" s="29"/>
      <c r="AR2497" s="29"/>
      <c r="AS2497" s="26"/>
    </row>
    <row r="2498" spans="1:45" x14ac:dyDescent="0.25">
      <c r="A2498" s="27"/>
      <c r="AQ2498" s="29"/>
      <c r="AR2498" s="29"/>
      <c r="AS2498" s="26"/>
    </row>
    <row r="2499" spans="1:45" x14ac:dyDescent="0.25">
      <c r="A2499" s="27"/>
      <c r="AQ2499" s="29"/>
      <c r="AR2499" s="29"/>
      <c r="AS2499" s="26"/>
    </row>
    <row r="2500" spans="1:45" x14ac:dyDescent="0.25">
      <c r="A2500" s="27"/>
      <c r="AQ2500" s="29"/>
      <c r="AR2500" s="29"/>
      <c r="AS2500" s="26"/>
    </row>
    <row r="2501" spans="1:45" x14ac:dyDescent="0.25">
      <c r="A2501" s="27"/>
      <c r="AQ2501" s="29"/>
      <c r="AR2501" s="29"/>
      <c r="AS2501" s="26"/>
    </row>
    <row r="2502" spans="1:45" x14ac:dyDescent="0.25">
      <c r="A2502" s="27"/>
      <c r="AQ2502" s="29"/>
      <c r="AR2502" s="29"/>
      <c r="AS2502" s="26"/>
    </row>
    <row r="2503" spans="1:45" x14ac:dyDescent="0.25">
      <c r="A2503" s="27"/>
      <c r="AQ2503" s="29"/>
      <c r="AR2503" s="29"/>
      <c r="AS2503" s="26"/>
    </row>
    <row r="2504" spans="1:45" x14ac:dyDescent="0.25">
      <c r="A2504" s="27"/>
      <c r="AQ2504" s="29"/>
      <c r="AR2504" s="29"/>
      <c r="AS2504" s="26"/>
    </row>
    <row r="2505" spans="1:45" x14ac:dyDescent="0.25">
      <c r="A2505" s="27"/>
      <c r="AQ2505" s="29"/>
      <c r="AR2505" s="29"/>
      <c r="AS2505" s="26"/>
    </row>
    <row r="2506" spans="1:45" x14ac:dyDescent="0.25">
      <c r="A2506" s="27"/>
      <c r="AQ2506" s="29"/>
      <c r="AR2506" s="29"/>
      <c r="AS2506" s="26"/>
    </row>
    <row r="2507" spans="1:45" x14ac:dyDescent="0.25">
      <c r="A2507" s="27"/>
      <c r="AQ2507" s="29"/>
      <c r="AR2507" s="29"/>
      <c r="AS2507" s="26"/>
    </row>
    <row r="2508" spans="1:45" x14ac:dyDescent="0.25">
      <c r="A2508" s="27"/>
      <c r="AQ2508" s="29"/>
      <c r="AR2508" s="29"/>
      <c r="AS2508" s="26"/>
    </row>
    <row r="2509" spans="1:45" x14ac:dyDescent="0.25">
      <c r="A2509" s="27"/>
      <c r="AQ2509" s="29"/>
      <c r="AR2509" s="29"/>
      <c r="AS2509" s="26"/>
    </row>
    <row r="2510" spans="1:45" x14ac:dyDescent="0.25">
      <c r="A2510" s="27"/>
      <c r="AQ2510" s="29"/>
      <c r="AR2510" s="29"/>
      <c r="AS2510" s="26"/>
    </row>
    <row r="2511" spans="1:45" x14ac:dyDescent="0.25">
      <c r="A2511" s="27"/>
      <c r="AQ2511" s="29"/>
      <c r="AR2511" s="29"/>
      <c r="AS2511" s="26"/>
    </row>
    <row r="2512" spans="1:45" x14ac:dyDescent="0.25">
      <c r="A2512" s="27"/>
      <c r="AQ2512" s="29"/>
      <c r="AR2512" s="29"/>
      <c r="AS2512" s="26"/>
    </row>
    <row r="2513" spans="1:45" x14ac:dyDescent="0.25">
      <c r="A2513" s="27"/>
      <c r="AQ2513" s="29"/>
      <c r="AR2513" s="29"/>
      <c r="AS2513" s="26"/>
    </row>
    <row r="2514" spans="1:45" x14ac:dyDescent="0.25">
      <c r="A2514" s="27"/>
      <c r="AQ2514" s="29"/>
      <c r="AR2514" s="29"/>
      <c r="AS2514" s="26"/>
    </row>
    <row r="2515" spans="1:45" x14ac:dyDescent="0.25">
      <c r="A2515" s="27"/>
      <c r="AQ2515" s="29"/>
      <c r="AR2515" s="29"/>
      <c r="AS2515" s="26"/>
    </row>
    <row r="2516" spans="1:45" x14ac:dyDescent="0.25">
      <c r="A2516" s="27"/>
      <c r="AQ2516" s="29"/>
      <c r="AR2516" s="29"/>
      <c r="AS2516" s="26"/>
    </row>
    <row r="2517" spans="1:45" x14ac:dyDescent="0.25">
      <c r="A2517" s="27"/>
      <c r="AQ2517" s="29"/>
      <c r="AR2517" s="29"/>
      <c r="AS2517" s="26"/>
    </row>
    <row r="2518" spans="1:45" x14ac:dyDescent="0.25">
      <c r="A2518" s="27"/>
      <c r="AQ2518" s="29"/>
      <c r="AR2518" s="29"/>
      <c r="AS2518" s="26"/>
    </row>
    <row r="2519" spans="1:45" x14ac:dyDescent="0.25">
      <c r="A2519" s="27"/>
      <c r="AQ2519" s="29"/>
      <c r="AR2519" s="29"/>
      <c r="AS2519" s="26"/>
    </row>
    <row r="2520" spans="1:45" x14ac:dyDescent="0.25">
      <c r="A2520" s="27"/>
      <c r="AQ2520" s="29"/>
      <c r="AR2520" s="29"/>
      <c r="AS2520" s="26"/>
    </row>
    <row r="2521" spans="1:45" x14ac:dyDescent="0.25">
      <c r="A2521" s="27"/>
      <c r="AQ2521" s="29"/>
      <c r="AR2521" s="29"/>
      <c r="AS2521" s="26"/>
    </row>
    <row r="2522" spans="1:45" x14ac:dyDescent="0.25">
      <c r="A2522" s="27"/>
      <c r="AQ2522" s="29"/>
      <c r="AR2522" s="29"/>
      <c r="AS2522" s="26"/>
    </row>
    <row r="2523" spans="1:45" x14ac:dyDescent="0.25">
      <c r="A2523" s="27"/>
      <c r="AQ2523" s="29"/>
      <c r="AR2523" s="29"/>
      <c r="AS2523" s="26"/>
    </row>
    <row r="2524" spans="1:45" x14ac:dyDescent="0.25">
      <c r="A2524" s="27"/>
      <c r="AQ2524" s="29"/>
      <c r="AR2524" s="29"/>
      <c r="AS2524" s="26"/>
    </row>
    <row r="2525" spans="1:45" x14ac:dyDescent="0.25">
      <c r="A2525" s="27"/>
      <c r="AQ2525" s="29"/>
      <c r="AR2525" s="29"/>
      <c r="AS2525" s="26"/>
    </row>
    <row r="2526" spans="1:45" x14ac:dyDescent="0.25">
      <c r="A2526" s="27"/>
      <c r="AQ2526" s="29"/>
      <c r="AR2526" s="29"/>
      <c r="AS2526" s="26"/>
    </row>
    <row r="2527" spans="1:45" x14ac:dyDescent="0.25">
      <c r="A2527" s="27"/>
      <c r="AQ2527" s="29"/>
      <c r="AR2527" s="29"/>
      <c r="AS2527" s="26"/>
    </row>
    <row r="2528" spans="1:45" x14ac:dyDescent="0.25">
      <c r="A2528" s="27"/>
      <c r="AQ2528" s="29"/>
      <c r="AR2528" s="29"/>
      <c r="AS2528" s="26"/>
    </row>
    <row r="2529" spans="1:45" x14ac:dyDescent="0.25">
      <c r="A2529" s="27"/>
      <c r="AQ2529" s="29"/>
      <c r="AR2529" s="29"/>
      <c r="AS2529" s="26"/>
    </row>
    <row r="2530" spans="1:45" x14ac:dyDescent="0.25">
      <c r="A2530" s="27"/>
      <c r="AQ2530" s="29"/>
      <c r="AR2530" s="29"/>
      <c r="AS2530" s="26"/>
    </row>
    <row r="2531" spans="1:45" x14ac:dyDescent="0.25">
      <c r="A2531" s="27"/>
      <c r="AQ2531" s="29"/>
      <c r="AR2531" s="29"/>
      <c r="AS2531" s="26"/>
    </row>
    <row r="2532" spans="1:45" x14ac:dyDescent="0.25">
      <c r="A2532" s="27"/>
      <c r="AQ2532" s="29"/>
      <c r="AR2532" s="29"/>
      <c r="AS2532" s="26"/>
    </row>
    <row r="2533" spans="1:45" x14ac:dyDescent="0.25">
      <c r="A2533" s="27"/>
      <c r="AQ2533" s="29"/>
      <c r="AR2533" s="29"/>
      <c r="AS2533" s="26"/>
    </row>
    <row r="2534" spans="1:45" x14ac:dyDescent="0.25">
      <c r="A2534" s="27"/>
      <c r="AQ2534" s="29"/>
      <c r="AR2534" s="29"/>
      <c r="AS2534" s="26"/>
    </row>
    <row r="2535" spans="1:45" x14ac:dyDescent="0.25">
      <c r="A2535" s="27"/>
      <c r="AQ2535" s="29"/>
      <c r="AR2535" s="29"/>
      <c r="AS2535" s="26"/>
    </row>
    <row r="2536" spans="1:45" x14ac:dyDescent="0.25">
      <c r="A2536" s="27"/>
      <c r="AQ2536" s="29"/>
      <c r="AR2536" s="29"/>
      <c r="AS2536" s="26"/>
    </row>
    <row r="2537" spans="1:45" x14ac:dyDescent="0.25">
      <c r="A2537" s="27"/>
      <c r="AQ2537" s="29"/>
      <c r="AR2537" s="29"/>
      <c r="AS2537" s="26"/>
    </row>
    <row r="2538" spans="1:45" x14ac:dyDescent="0.25">
      <c r="A2538" s="27"/>
      <c r="AQ2538" s="29"/>
      <c r="AR2538" s="29"/>
      <c r="AS2538" s="26"/>
    </row>
    <row r="2539" spans="1:45" x14ac:dyDescent="0.25">
      <c r="A2539" s="27"/>
      <c r="AQ2539" s="29"/>
      <c r="AR2539" s="29"/>
      <c r="AS2539" s="26"/>
    </row>
    <row r="2540" spans="1:45" x14ac:dyDescent="0.25">
      <c r="A2540" s="27"/>
      <c r="AQ2540" s="29"/>
      <c r="AR2540" s="29"/>
      <c r="AS2540" s="26"/>
    </row>
    <row r="2541" spans="1:45" x14ac:dyDescent="0.25">
      <c r="A2541" s="27"/>
      <c r="AQ2541" s="29"/>
      <c r="AR2541" s="29"/>
      <c r="AS2541" s="26"/>
    </row>
    <row r="2542" spans="1:45" x14ac:dyDescent="0.25">
      <c r="A2542" s="27"/>
      <c r="AQ2542" s="29"/>
      <c r="AR2542" s="29"/>
      <c r="AS2542" s="26"/>
    </row>
    <row r="2543" spans="1:45" x14ac:dyDescent="0.25">
      <c r="A2543" s="27"/>
      <c r="AQ2543" s="29"/>
      <c r="AR2543" s="29"/>
      <c r="AS2543" s="26"/>
    </row>
    <row r="2544" spans="1:45" x14ac:dyDescent="0.25">
      <c r="A2544" s="27"/>
      <c r="AQ2544" s="29"/>
      <c r="AR2544" s="29"/>
      <c r="AS2544" s="26"/>
    </row>
    <row r="2545" spans="1:45" x14ac:dyDescent="0.25">
      <c r="A2545" s="27"/>
      <c r="AQ2545" s="29"/>
      <c r="AR2545" s="29"/>
      <c r="AS2545" s="26"/>
    </row>
    <row r="2546" spans="1:45" x14ac:dyDescent="0.25">
      <c r="A2546" s="27"/>
      <c r="AQ2546" s="29"/>
      <c r="AR2546" s="29"/>
      <c r="AS2546" s="26"/>
    </row>
    <row r="2547" spans="1:45" x14ac:dyDescent="0.25">
      <c r="A2547" s="27"/>
      <c r="AQ2547" s="29"/>
      <c r="AR2547" s="29"/>
      <c r="AS2547" s="26"/>
    </row>
    <row r="2548" spans="1:45" x14ac:dyDescent="0.25">
      <c r="A2548" s="27"/>
      <c r="AQ2548" s="29"/>
      <c r="AR2548" s="29"/>
      <c r="AS2548" s="26"/>
    </row>
    <row r="2549" spans="1:45" x14ac:dyDescent="0.25">
      <c r="A2549" s="27"/>
      <c r="AQ2549" s="29"/>
      <c r="AR2549" s="29"/>
      <c r="AS2549" s="26"/>
    </row>
    <row r="2550" spans="1:45" x14ac:dyDescent="0.25">
      <c r="A2550" s="27"/>
      <c r="AQ2550" s="29"/>
      <c r="AR2550" s="29"/>
      <c r="AS2550" s="26"/>
    </row>
    <row r="2551" spans="1:45" x14ac:dyDescent="0.25">
      <c r="A2551" s="27"/>
      <c r="AQ2551" s="29"/>
      <c r="AR2551" s="29"/>
      <c r="AS2551" s="26"/>
    </row>
    <row r="2552" spans="1:45" x14ac:dyDescent="0.25">
      <c r="A2552" s="27"/>
      <c r="AQ2552" s="29"/>
      <c r="AR2552" s="29"/>
      <c r="AS2552" s="26"/>
    </row>
    <row r="2553" spans="1:45" x14ac:dyDescent="0.25">
      <c r="A2553" s="27"/>
      <c r="AQ2553" s="29"/>
      <c r="AR2553" s="29"/>
      <c r="AS2553" s="26"/>
    </row>
    <row r="2554" spans="1:45" x14ac:dyDescent="0.25">
      <c r="A2554" s="27"/>
      <c r="AQ2554" s="29"/>
      <c r="AR2554" s="29"/>
      <c r="AS2554" s="26"/>
    </row>
    <row r="2555" spans="1:45" x14ac:dyDescent="0.25">
      <c r="A2555" s="27"/>
      <c r="AQ2555" s="29"/>
      <c r="AR2555" s="29"/>
      <c r="AS2555" s="26"/>
    </row>
    <row r="2556" spans="1:45" x14ac:dyDescent="0.25">
      <c r="A2556" s="27"/>
      <c r="AQ2556" s="29"/>
      <c r="AR2556" s="29"/>
      <c r="AS2556" s="26"/>
    </row>
    <row r="2557" spans="1:45" x14ac:dyDescent="0.25">
      <c r="A2557" s="27"/>
      <c r="AQ2557" s="29"/>
      <c r="AR2557" s="29"/>
      <c r="AS2557" s="26"/>
    </row>
    <row r="2558" spans="1:45" x14ac:dyDescent="0.25">
      <c r="A2558" s="27"/>
      <c r="AQ2558" s="29"/>
      <c r="AR2558" s="29"/>
      <c r="AS2558" s="26"/>
    </row>
    <row r="2559" spans="1:45" x14ac:dyDescent="0.25">
      <c r="A2559" s="27"/>
      <c r="AQ2559" s="29"/>
      <c r="AR2559" s="29"/>
      <c r="AS2559" s="26"/>
    </row>
    <row r="2560" spans="1:45" x14ac:dyDescent="0.25">
      <c r="A2560" s="27"/>
      <c r="AQ2560" s="29"/>
      <c r="AR2560" s="29"/>
      <c r="AS2560" s="26"/>
    </row>
    <row r="2561" spans="1:45" x14ac:dyDescent="0.25">
      <c r="A2561" s="27"/>
      <c r="AQ2561" s="29"/>
      <c r="AR2561" s="29"/>
      <c r="AS2561" s="26"/>
    </row>
    <row r="2562" spans="1:45" x14ac:dyDescent="0.25">
      <c r="A2562" s="27"/>
      <c r="AQ2562" s="29"/>
      <c r="AR2562" s="29"/>
      <c r="AS2562" s="26"/>
    </row>
    <row r="2563" spans="1:45" x14ac:dyDescent="0.25">
      <c r="A2563" s="27"/>
      <c r="AQ2563" s="29"/>
      <c r="AR2563" s="29"/>
      <c r="AS2563" s="26"/>
    </row>
    <row r="2564" spans="1:45" x14ac:dyDescent="0.25">
      <c r="A2564" s="27"/>
      <c r="AQ2564" s="29"/>
      <c r="AR2564" s="29"/>
      <c r="AS2564" s="26"/>
    </row>
    <row r="2565" spans="1:45" x14ac:dyDescent="0.25">
      <c r="A2565" s="27"/>
      <c r="AQ2565" s="29"/>
      <c r="AR2565" s="29"/>
      <c r="AS2565" s="26"/>
    </row>
    <row r="2566" spans="1:45" x14ac:dyDescent="0.25">
      <c r="A2566" s="27"/>
      <c r="AQ2566" s="29"/>
      <c r="AR2566" s="29"/>
      <c r="AS2566" s="26"/>
    </row>
    <row r="2567" spans="1:45" x14ac:dyDescent="0.25">
      <c r="A2567" s="27"/>
      <c r="AQ2567" s="29"/>
      <c r="AR2567" s="29"/>
      <c r="AS2567" s="26"/>
    </row>
    <row r="2568" spans="1:45" x14ac:dyDescent="0.25">
      <c r="A2568" s="27"/>
      <c r="AQ2568" s="29"/>
      <c r="AR2568" s="29"/>
      <c r="AS2568" s="26"/>
    </row>
    <row r="2569" spans="1:45" x14ac:dyDescent="0.25">
      <c r="A2569" s="27"/>
      <c r="AQ2569" s="29"/>
      <c r="AR2569" s="29"/>
      <c r="AS2569" s="26"/>
    </row>
    <row r="2570" spans="1:45" x14ac:dyDescent="0.25">
      <c r="A2570" s="27"/>
      <c r="AQ2570" s="29"/>
      <c r="AR2570" s="29"/>
      <c r="AS2570" s="26"/>
    </row>
    <row r="2571" spans="1:45" x14ac:dyDescent="0.25">
      <c r="A2571" s="27"/>
      <c r="AQ2571" s="29"/>
      <c r="AR2571" s="29"/>
      <c r="AS2571" s="26"/>
    </row>
    <row r="2572" spans="1:45" x14ac:dyDescent="0.25">
      <c r="A2572" s="27"/>
      <c r="AQ2572" s="29"/>
      <c r="AR2572" s="29"/>
      <c r="AS2572" s="26"/>
    </row>
    <row r="2573" spans="1:45" x14ac:dyDescent="0.25">
      <c r="A2573" s="27"/>
      <c r="AQ2573" s="29"/>
      <c r="AR2573" s="29"/>
      <c r="AS2573" s="26"/>
    </row>
    <row r="2574" spans="1:45" x14ac:dyDescent="0.25">
      <c r="A2574" s="27"/>
      <c r="AQ2574" s="29"/>
      <c r="AR2574" s="29"/>
      <c r="AS2574" s="26"/>
    </row>
    <row r="2575" spans="1:45" x14ac:dyDescent="0.25">
      <c r="A2575" s="27"/>
      <c r="AQ2575" s="29"/>
      <c r="AR2575" s="29"/>
      <c r="AS2575" s="26"/>
    </row>
    <row r="2576" spans="1:45" x14ac:dyDescent="0.25">
      <c r="A2576" s="27"/>
      <c r="AQ2576" s="29"/>
      <c r="AR2576" s="29"/>
      <c r="AS2576" s="26"/>
    </row>
    <row r="2577" spans="1:45" x14ac:dyDescent="0.25">
      <c r="A2577" s="27"/>
      <c r="AQ2577" s="29"/>
      <c r="AR2577" s="29"/>
      <c r="AS2577" s="26"/>
    </row>
    <row r="2578" spans="1:45" x14ac:dyDescent="0.25">
      <c r="A2578" s="27"/>
      <c r="AQ2578" s="29"/>
      <c r="AR2578" s="29"/>
      <c r="AS2578" s="26"/>
    </row>
    <row r="2579" spans="1:45" x14ac:dyDescent="0.25">
      <c r="A2579" s="27"/>
      <c r="AQ2579" s="29"/>
      <c r="AR2579" s="29"/>
      <c r="AS2579" s="26"/>
    </row>
    <row r="2580" spans="1:45" x14ac:dyDescent="0.25">
      <c r="A2580" s="27"/>
      <c r="AQ2580" s="29"/>
      <c r="AR2580" s="29"/>
      <c r="AS2580" s="26"/>
    </row>
    <row r="2581" spans="1:45" x14ac:dyDescent="0.25">
      <c r="A2581" s="27"/>
      <c r="AQ2581" s="29"/>
      <c r="AR2581" s="29"/>
      <c r="AS2581" s="26"/>
    </row>
    <row r="2582" spans="1:45" x14ac:dyDescent="0.25">
      <c r="A2582" s="27"/>
      <c r="AQ2582" s="29"/>
      <c r="AR2582" s="29"/>
      <c r="AS2582" s="26"/>
    </row>
    <row r="2583" spans="1:45" x14ac:dyDescent="0.25">
      <c r="A2583" s="27"/>
      <c r="AQ2583" s="29"/>
      <c r="AR2583" s="29"/>
      <c r="AS2583" s="26"/>
    </row>
    <row r="2584" spans="1:45" x14ac:dyDescent="0.25">
      <c r="A2584" s="27"/>
      <c r="AQ2584" s="29"/>
      <c r="AR2584" s="29"/>
      <c r="AS2584" s="26"/>
    </row>
    <row r="2585" spans="1:45" x14ac:dyDescent="0.25">
      <c r="A2585" s="27"/>
      <c r="AQ2585" s="29"/>
      <c r="AR2585" s="29"/>
      <c r="AS2585" s="26"/>
    </row>
    <row r="2586" spans="1:45" x14ac:dyDescent="0.25">
      <c r="A2586" s="27"/>
      <c r="AQ2586" s="29"/>
      <c r="AR2586" s="29"/>
      <c r="AS2586" s="26"/>
    </row>
    <row r="2587" spans="1:45" x14ac:dyDescent="0.25">
      <c r="A2587" s="27"/>
      <c r="AQ2587" s="29"/>
      <c r="AR2587" s="29"/>
      <c r="AS2587" s="26"/>
    </row>
    <row r="2588" spans="1:45" x14ac:dyDescent="0.25">
      <c r="A2588" s="27"/>
      <c r="AQ2588" s="29"/>
      <c r="AR2588" s="29"/>
      <c r="AS2588" s="26"/>
    </row>
    <row r="2589" spans="1:45" x14ac:dyDescent="0.25">
      <c r="A2589" s="27"/>
      <c r="AQ2589" s="29"/>
      <c r="AR2589" s="29"/>
      <c r="AS2589" s="26"/>
    </row>
    <row r="2590" spans="1:45" x14ac:dyDescent="0.25">
      <c r="A2590" s="27"/>
      <c r="AQ2590" s="29"/>
      <c r="AR2590" s="29"/>
      <c r="AS2590" s="26"/>
    </row>
    <row r="2591" spans="1:45" x14ac:dyDescent="0.25">
      <c r="A2591" s="27"/>
      <c r="AQ2591" s="29"/>
      <c r="AR2591" s="29"/>
      <c r="AS2591" s="26"/>
    </row>
    <row r="2592" spans="1:45" x14ac:dyDescent="0.25">
      <c r="A2592" s="27"/>
      <c r="AQ2592" s="29"/>
      <c r="AR2592" s="29"/>
      <c r="AS2592" s="26"/>
    </row>
    <row r="2593" spans="1:45" x14ac:dyDescent="0.25">
      <c r="A2593" s="27"/>
      <c r="AQ2593" s="29"/>
      <c r="AR2593" s="29"/>
      <c r="AS2593" s="26"/>
    </row>
    <row r="2594" spans="1:45" x14ac:dyDescent="0.25">
      <c r="A2594" s="27"/>
      <c r="AQ2594" s="29"/>
      <c r="AR2594" s="29"/>
      <c r="AS2594" s="26"/>
    </row>
    <row r="2595" spans="1:45" x14ac:dyDescent="0.25">
      <c r="A2595" s="27"/>
      <c r="AQ2595" s="29"/>
      <c r="AR2595" s="29"/>
      <c r="AS2595" s="26"/>
    </row>
    <row r="2596" spans="1:45" x14ac:dyDescent="0.25">
      <c r="A2596" s="27"/>
      <c r="AQ2596" s="29"/>
      <c r="AR2596" s="29"/>
      <c r="AS2596" s="26"/>
    </row>
    <row r="2597" spans="1:45" x14ac:dyDescent="0.25">
      <c r="A2597" s="27"/>
      <c r="AQ2597" s="29"/>
      <c r="AR2597" s="29"/>
      <c r="AS2597" s="26"/>
    </row>
    <row r="2598" spans="1:45" x14ac:dyDescent="0.25">
      <c r="A2598" s="27"/>
      <c r="AQ2598" s="29"/>
      <c r="AR2598" s="29"/>
      <c r="AS2598" s="26"/>
    </row>
    <row r="2599" spans="1:45" x14ac:dyDescent="0.25">
      <c r="A2599" s="27"/>
      <c r="AQ2599" s="29"/>
      <c r="AR2599" s="29"/>
      <c r="AS2599" s="26"/>
    </row>
    <row r="2600" spans="1:45" x14ac:dyDescent="0.25">
      <c r="A2600" s="27"/>
      <c r="AQ2600" s="29"/>
      <c r="AR2600" s="29"/>
      <c r="AS2600" s="26"/>
    </row>
    <row r="2601" spans="1:45" x14ac:dyDescent="0.25">
      <c r="A2601" s="27"/>
      <c r="AQ2601" s="29"/>
      <c r="AR2601" s="29"/>
      <c r="AS2601" s="26"/>
    </row>
    <row r="2602" spans="1:45" x14ac:dyDescent="0.25">
      <c r="A2602" s="27"/>
      <c r="AQ2602" s="29"/>
      <c r="AR2602" s="29"/>
      <c r="AS2602" s="26"/>
    </row>
    <row r="2603" spans="1:45" x14ac:dyDescent="0.25">
      <c r="A2603" s="27"/>
      <c r="AQ2603" s="29"/>
      <c r="AR2603" s="29"/>
      <c r="AS2603" s="26"/>
    </row>
    <row r="2604" spans="1:45" x14ac:dyDescent="0.25">
      <c r="A2604" s="27"/>
      <c r="AQ2604" s="29"/>
      <c r="AR2604" s="29"/>
      <c r="AS2604" s="26"/>
    </row>
    <row r="2605" spans="1:45" x14ac:dyDescent="0.25">
      <c r="A2605" s="27"/>
      <c r="AQ2605" s="29"/>
      <c r="AR2605" s="29"/>
      <c r="AS2605" s="26"/>
    </row>
    <row r="2606" spans="1:45" x14ac:dyDescent="0.25">
      <c r="A2606" s="27"/>
      <c r="AQ2606" s="29"/>
      <c r="AR2606" s="29"/>
      <c r="AS2606" s="26"/>
    </row>
    <row r="2607" spans="1:45" x14ac:dyDescent="0.25">
      <c r="A2607" s="27"/>
      <c r="AQ2607" s="29"/>
      <c r="AR2607" s="29"/>
      <c r="AS2607" s="26"/>
    </row>
    <row r="2608" spans="1:45" x14ac:dyDescent="0.25">
      <c r="A2608" s="27"/>
      <c r="AQ2608" s="29"/>
      <c r="AR2608" s="29"/>
      <c r="AS2608" s="26"/>
    </row>
    <row r="2609" spans="1:45" x14ac:dyDescent="0.25">
      <c r="A2609" s="27"/>
      <c r="AQ2609" s="29"/>
      <c r="AR2609" s="29"/>
      <c r="AS2609" s="26"/>
    </row>
    <row r="2610" spans="1:45" x14ac:dyDescent="0.25">
      <c r="A2610" s="27"/>
      <c r="AQ2610" s="29"/>
      <c r="AR2610" s="29"/>
      <c r="AS2610" s="26"/>
    </row>
    <row r="2611" spans="1:45" x14ac:dyDescent="0.25">
      <c r="A2611" s="27"/>
      <c r="AQ2611" s="29"/>
      <c r="AR2611" s="29"/>
      <c r="AS2611" s="26"/>
    </row>
    <row r="2612" spans="1:45" x14ac:dyDescent="0.25">
      <c r="A2612" s="27"/>
      <c r="AQ2612" s="29"/>
      <c r="AR2612" s="29"/>
      <c r="AS2612" s="26"/>
    </row>
    <row r="2613" spans="1:45" x14ac:dyDescent="0.25">
      <c r="A2613" s="27"/>
      <c r="AQ2613" s="29"/>
      <c r="AR2613" s="29"/>
      <c r="AS2613" s="26"/>
    </row>
    <row r="2614" spans="1:45" x14ac:dyDescent="0.25">
      <c r="A2614" s="27"/>
      <c r="AQ2614" s="29"/>
      <c r="AR2614" s="29"/>
      <c r="AS2614" s="26"/>
    </row>
    <row r="2615" spans="1:45" x14ac:dyDescent="0.25">
      <c r="A2615" s="27"/>
      <c r="AQ2615" s="29"/>
      <c r="AR2615" s="29"/>
      <c r="AS2615" s="26"/>
    </row>
    <row r="2616" spans="1:45" x14ac:dyDescent="0.25">
      <c r="A2616" s="27"/>
      <c r="AQ2616" s="29"/>
      <c r="AR2616" s="29"/>
      <c r="AS2616" s="26"/>
    </row>
    <row r="2617" spans="1:45" x14ac:dyDescent="0.25">
      <c r="A2617" s="27"/>
      <c r="AQ2617" s="29"/>
      <c r="AR2617" s="29"/>
      <c r="AS2617" s="26"/>
    </row>
    <row r="2618" spans="1:45" x14ac:dyDescent="0.25">
      <c r="A2618" s="27"/>
      <c r="AQ2618" s="29"/>
      <c r="AR2618" s="29"/>
      <c r="AS2618" s="26"/>
    </row>
    <row r="2619" spans="1:45" x14ac:dyDescent="0.25">
      <c r="A2619" s="27"/>
      <c r="AQ2619" s="29"/>
      <c r="AR2619" s="29"/>
      <c r="AS2619" s="26"/>
    </row>
    <row r="2620" spans="1:45" x14ac:dyDescent="0.25">
      <c r="A2620" s="27"/>
      <c r="AQ2620" s="29"/>
      <c r="AR2620" s="29"/>
      <c r="AS2620" s="26"/>
    </row>
    <row r="2621" spans="1:45" x14ac:dyDescent="0.25">
      <c r="A2621" s="27"/>
      <c r="AQ2621" s="29"/>
      <c r="AR2621" s="29"/>
      <c r="AS2621" s="26"/>
    </row>
    <row r="2622" spans="1:45" x14ac:dyDescent="0.25">
      <c r="A2622" s="27"/>
      <c r="AQ2622" s="29"/>
      <c r="AR2622" s="29"/>
      <c r="AS2622" s="26"/>
    </row>
    <row r="2623" spans="1:45" x14ac:dyDescent="0.25">
      <c r="A2623" s="27"/>
      <c r="AQ2623" s="29"/>
      <c r="AR2623" s="29"/>
      <c r="AS2623" s="26"/>
    </row>
    <row r="2624" spans="1:45" x14ac:dyDescent="0.25">
      <c r="A2624" s="27"/>
      <c r="AQ2624" s="29"/>
      <c r="AR2624" s="29"/>
      <c r="AS2624" s="26"/>
    </row>
    <row r="2625" spans="1:45" x14ac:dyDescent="0.25">
      <c r="A2625" s="27"/>
      <c r="AQ2625" s="29"/>
      <c r="AR2625" s="29"/>
      <c r="AS2625" s="26"/>
    </row>
    <row r="2626" spans="1:45" x14ac:dyDescent="0.25">
      <c r="A2626" s="27"/>
      <c r="AQ2626" s="29"/>
      <c r="AR2626" s="29"/>
      <c r="AS2626" s="26"/>
    </row>
    <row r="2627" spans="1:45" x14ac:dyDescent="0.25">
      <c r="A2627" s="27"/>
      <c r="AQ2627" s="29"/>
      <c r="AR2627" s="29"/>
      <c r="AS2627" s="26"/>
    </row>
    <row r="2628" spans="1:45" x14ac:dyDescent="0.25">
      <c r="A2628" s="27"/>
      <c r="AQ2628" s="29"/>
      <c r="AR2628" s="29"/>
      <c r="AS2628" s="26"/>
    </row>
    <row r="2629" spans="1:45" x14ac:dyDescent="0.25">
      <c r="A2629" s="27"/>
      <c r="AQ2629" s="29"/>
      <c r="AR2629" s="29"/>
      <c r="AS2629" s="26"/>
    </row>
    <row r="2630" spans="1:45" x14ac:dyDescent="0.25">
      <c r="A2630" s="27"/>
      <c r="AQ2630" s="29"/>
      <c r="AR2630" s="29"/>
      <c r="AS2630" s="26"/>
    </row>
    <row r="2631" spans="1:45" x14ac:dyDescent="0.25">
      <c r="A2631" s="27"/>
      <c r="AQ2631" s="29"/>
      <c r="AR2631" s="29"/>
      <c r="AS2631" s="26"/>
    </row>
    <row r="2632" spans="1:45" x14ac:dyDescent="0.25">
      <c r="A2632" s="27"/>
      <c r="AQ2632" s="29"/>
      <c r="AR2632" s="29"/>
      <c r="AS2632" s="26"/>
    </row>
    <row r="2633" spans="1:45" x14ac:dyDescent="0.25">
      <c r="A2633" s="27"/>
      <c r="AQ2633" s="29"/>
      <c r="AR2633" s="29"/>
      <c r="AS2633" s="26"/>
    </row>
    <row r="2634" spans="1:45" x14ac:dyDescent="0.25">
      <c r="A2634" s="27"/>
      <c r="AQ2634" s="29"/>
      <c r="AR2634" s="29"/>
      <c r="AS2634" s="26"/>
    </row>
    <row r="2635" spans="1:45" x14ac:dyDescent="0.25">
      <c r="A2635" s="27"/>
      <c r="AQ2635" s="29"/>
      <c r="AR2635" s="29"/>
      <c r="AS2635" s="26"/>
    </row>
    <row r="2636" spans="1:45" x14ac:dyDescent="0.25">
      <c r="A2636" s="27"/>
      <c r="AQ2636" s="29"/>
      <c r="AR2636" s="29"/>
      <c r="AS2636" s="26"/>
    </row>
    <row r="2637" spans="1:45" x14ac:dyDescent="0.25">
      <c r="A2637" s="27"/>
      <c r="AQ2637" s="29"/>
      <c r="AR2637" s="29"/>
      <c r="AS2637" s="26"/>
    </row>
    <row r="2638" spans="1:45" x14ac:dyDescent="0.25">
      <c r="A2638" s="27"/>
      <c r="AQ2638" s="29"/>
      <c r="AR2638" s="29"/>
      <c r="AS2638" s="26"/>
    </row>
    <row r="2639" spans="1:45" x14ac:dyDescent="0.25">
      <c r="A2639" s="27"/>
      <c r="AQ2639" s="29"/>
      <c r="AR2639" s="29"/>
      <c r="AS2639" s="26"/>
    </row>
    <row r="2640" spans="1:45" x14ac:dyDescent="0.25">
      <c r="A2640" s="27"/>
      <c r="AQ2640" s="29"/>
      <c r="AR2640" s="29"/>
      <c r="AS2640" s="26"/>
    </row>
    <row r="2641" spans="1:45" x14ac:dyDescent="0.25">
      <c r="A2641" s="27"/>
      <c r="AQ2641" s="29"/>
      <c r="AR2641" s="29"/>
      <c r="AS2641" s="26"/>
    </row>
    <row r="2642" spans="1:45" x14ac:dyDescent="0.25">
      <c r="A2642" s="27"/>
      <c r="AQ2642" s="29"/>
      <c r="AR2642" s="29"/>
      <c r="AS2642" s="26"/>
    </row>
    <row r="2643" spans="1:45" x14ac:dyDescent="0.25">
      <c r="A2643" s="27"/>
      <c r="AQ2643" s="29"/>
      <c r="AR2643" s="29"/>
      <c r="AS2643" s="26"/>
    </row>
    <row r="2644" spans="1:45" x14ac:dyDescent="0.25">
      <c r="A2644" s="27"/>
      <c r="AQ2644" s="29"/>
      <c r="AR2644" s="29"/>
      <c r="AS2644" s="26"/>
    </row>
    <row r="2645" spans="1:45" x14ac:dyDescent="0.25">
      <c r="A2645" s="27"/>
      <c r="AQ2645" s="29"/>
      <c r="AR2645" s="29"/>
      <c r="AS2645" s="26"/>
    </row>
    <row r="2646" spans="1:45" x14ac:dyDescent="0.25">
      <c r="A2646" s="27"/>
      <c r="AQ2646" s="29"/>
      <c r="AR2646" s="29"/>
      <c r="AS2646" s="26"/>
    </row>
    <row r="2647" spans="1:45" x14ac:dyDescent="0.25">
      <c r="A2647" s="27"/>
      <c r="AQ2647" s="29"/>
      <c r="AR2647" s="29"/>
      <c r="AS2647" s="26"/>
    </row>
    <row r="2648" spans="1:45" x14ac:dyDescent="0.25">
      <c r="A2648" s="27"/>
      <c r="AQ2648" s="29"/>
      <c r="AR2648" s="29"/>
      <c r="AS2648" s="26"/>
    </row>
    <row r="2649" spans="1:45" x14ac:dyDescent="0.25">
      <c r="A2649" s="27"/>
      <c r="AQ2649" s="29"/>
      <c r="AR2649" s="29"/>
      <c r="AS2649" s="26"/>
    </row>
    <row r="2650" spans="1:45" x14ac:dyDescent="0.25">
      <c r="A2650" s="27"/>
      <c r="AQ2650" s="29"/>
      <c r="AR2650" s="29"/>
      <c r="AS2650" s="26"/>
    </row>
    <row r="2651" spans="1:45" x14ac:dyDescent="0.25">
      <c r="A2651" s="27"/>
      <c r="AQ2651" s="29"/>
      <c r="AR2651" s="29"/>
      <c r="AS2651" s="26"/>
    </row>
    <row r="2652" spans="1:45" x14ac:dyDescent="0.25">
      <c r="A2652" s="27"/>
      <c r="AQ2652" s="29"/>
      <c r="AR2652" s="29"/>
      <c r="AS2652" s="26"/>
    </row>
    <row r="2653" spans="1:45" x14ac:dyDescent="0.25">
      <c r="A2653" s="27"/>
      <c r="AQ2653" s="29"/>
      <c r="AR2653" s="29"/>
      <c r="AS2653" s="26"/>
    </row>
    <row r="2654" spans="1:45" x14ac:dyDescent="0.25">
      <c r="A2654" s="27"/>
      <c r="AQ2654" s="29"/>
      <c r="AR2654" s="29"/>
      <c r="AS2654" s="26"/>
    </row>
    <row r="2655" spans="1:45" x14ac:dyDescent="0.25">
      <c r="A2655" s="27"/>
      <c r="AQ2655" s="29"/>
      <c r="AR2655" s="29"/>
      <c r="AS2655" s="26"/>
    </row>
    <row r="2656" spans="1:45" x14ac:dyDescent="0.25">
      <c r="A2656" s="27"/>
      <c r="AQ2656" s="29"/>
      <c r="AR2656" s="29"/>
      <c r="AS2656" s="26"/>
    </row>
    <row r="2657" spans="1:45" x14ac:dyDescent="0.25">
      <c r="A2657" s="27"/>
      <c r="AQ2657" s="29"/>
      <c r="AR2657" s="29"/>
      <c r="AS2657" s="26"/>
    </row>
    <row r="2658" spans="1:45" x14ac:dyDescent="0.25">
      <c r="A2658" s="27"/>
      <c r="AQ2658" s="29"/>
      <c r="AR2658" s="29"/>
      <c r="AS2658" s="26"/>
    </row>
    <row r="2659" spans="1:45" x14ac:dyDescent="0.25">
      <c r="A2659" s="27"/>
      <c r="AQ2659" s="29"/>
      <c r="AR2659" s="29"/>
      <c r="AS2659" s="26"/>
    </row>
    <row r="2660" spans="1:45" x14ac:dyDescent="0.25">
      <c r="A2660" s="27"/>
      <c r="AQ2660" s="29"/>
      <c r="AR2660" s="29"/>
      <c r="AS2660" s="26"/>
    </row>
    <row r="2661" spans="1:45" x14ac:dyDescent="0.25">
      <c r="A2661" s="27"/>
      <c r="AQ2661" s="29"/>
      <c r="AR2661" s="29"/>
      <c r="AS2661" s="26"/>
    </row>
    <row r="2662" spans="1:45" x14ac:dyDescent="0.25">
      <c r="A2662" s="27"/>
      <c r="AQ2662" s="29"/>
      <c r="AR2662" s="29"/>
      <c r="AS2662" s="26"/>
    </row>
    <row r="2663" spans="1:45" x14ac:dyDescent="0.25">
      <c r="A2663" s="27"/>
      <c r="AQ2663" s="29"/>
      <c r="AR2663" s="29"/>
      <c r="AS2663" s="26"/>
    </row>
    <row r="2664" spans="1:45" x14ac:dyDescent="0.25">
      <c r="A2664" s="27"/>
      <c r="AQ2664" s="29"/>
      <c r="AR2664" s="29"/>
      <c r="AS2664" s="26"/>
    </row>
    <row r="2665" spans="1:45" x14ac:dyDescent="0.25">
      <c r="A2665" s="27"/>
      <c r="AQ2665" s="29"/>
      <c r="AR2665" s="29"/>
      <c r="AS2665" s="26"/>
    </row>
    <row r="2666" spans="1:45" x14ac:dyDescent="0.25">
      <c r="A2666" s="27"/>
      <c r="AQ2666" s="29"/>
      <c r="AR2666" s="29"/>
      <c r="AS2666" s="26"/>
    </row>
    <row r="2667" spans="1:45" x14ac:dyDescent="0.25">
      <c r="A2667" s="27"/>
      <c r="AQ2667" s="29"/>
      <c r="AR2667" s="29"/>
      <c r="AS2667" s="26"/>
    </row>
    <row r="2668" spans="1:45" x14ac:dyDescent="0.25">
      <c r="A2668" s="27"/>
      <c r="AQ2668" s="29"/>
      <c r="AR2668" s="29"/>
      <c r="AS2668" s="26"/>
    </row>
    <row r="2669" spans="1:45" x14ac:dyDescent="0.25">
      <c r="A2669" s="27"/>
      <c r="AQ2669" s="29"/>
      <c r="AR2669" s="29"/>
      <c r="AS2669" s="26"/>
    </row>
    <row r="2670" spans="1:45" x14ac:dyDescent="0.25">
      <c r="A2670" s="27"/>
      <c r="AQ2670" s="29"/>
      <c r="AR2670" s="29"/>
      <c r="AS2670" s="26"/>
    </row>
    <row r="2671" spans="1:45" x14ac:dyDescent="0.25">
      <c r="A2671" s="27"/>
      <c r="AQ2671" s="29"/>
      <c r="AR2671" s="29"/>
      <c r="AS2671" s="26"/>
    </row>
    <row r="2672" spans="1:45" x14ac:dyDescent="0.25">
      <c r="A2672" s="27"/>
      <c r="AQ2672" s="29"/>
      <c r="AR2672" s="29"/>
      <c r="AS2672" s="26"/>
    </row>
    <row r="2673" spans="1:45" x14ac:dyDescent="0.25">
      <c r="A2673" s="27"/>
      <c r="AQ2673" s="29"/>
      <c r="AR2673" s="29"/>
      <c r="AS2673" s="26"/>
    </row>
    <row r="2674" spans="1:45" x14ac:dyDescent="0.25">
      <c r="A2674" s="27"/>
      <c r="AQ2674" s="29"/>
      <c r="AR2674" s="29"/>
      <c r="AS2674" s="26"/>
    </row>
    <row r="2675" spans="1:45" x14ac:dyDescent="0.25">
      <c r="A2675" s="27"/>
      <c r="AQ2675" s="29"/>
      <c r="AR2675" s="29"/>
      <c r="AS2675" s="26"/>
    </row>
    <row r="2676" spans="1:45" x14ac:dyDescent="0.25">
      <c r="A2676" s="27"/>
      <c r="AQ2676" s="29"/>
      <c r="AR2676" s="29"/>
      <c r="AS2676" s="26"/>
    </row>
    <row r="2677" spans="1:45" x14ac:dyDescent="0.25">
      <c r="A2677" s="27"/>
      <c r="AQ2677" s="29"/>
      <c r="AR2677" s="29"/>
      <c r="AS2677" s="26"/>
    </row>
    <row r="2678" spans="1:45" x14ac:dyDescent="0.25">
      <c r="A2678" s="27"/>
      <c r="AQ2678" s="29"/>
      <c r="AR2678" s="29"/>
      <c r="AS2678" s="26"/>
    </row>
    <row r="2679" spans="1:45" x14ac:dyDescent="0.25">
      <c r="A2679" s="27"/>
      <c r="AQ2679" s="29"/>
      <c r="AR2679" s="29"/>
      <c r="AS2679" s="26"/>
    </row>
    <row r="2680" spans="1:45" x14ac:dyDescent="0.25">
      <c r="A2680" s="27"/>
      <c r="AQ2680" s="29"/>
      <c r="AR2680" s="29"/>
      <c r="AS2680" s="26"/>
    </row>
    <row r="2681" spans="1:45" x14ac:dyDescent="0.25">
      <c r="A2681" s="27"/>
      <c r="AQ2681" s="29"/>
      <c r="AR2681" s="29"/>
      <c r="AS2681" s="26"/>
    </row>
    <row r="2682" spans="1:45" x14ac:dyDescent="0.25">
      <c r="A2682" s="27"/>
      <c r="AQ2682" s="29"/>
      <c r="AR2682" s="29"/>
      <c r="AS2682" s="26"/>
    </row>
    <row r="2683" spans="1:45" x14ac:dyDescent="0.25">
      <c r="A2683" s="27"/>
      <c r="AQ2683" s="29"/>
      <c r="AR2683" s="29"/>
      <c r="AS2683" s="26"/>
    </row>
    <row r="2684" spans="1:45" x14ac:dyDescent="0.25">
      <c r="A2684" s="27"/>
      <c r="AQ2684" s="29"/>
      <c r="AR2684" s="29"/>
      <c r="AS2684" s="26"/>
    </row>
    <row r="2685" spans="1:45" x14ac:dyDescent="0.25">
      <c r="A2685" s="27"/>
      <c r="AQ2685" s="29"/>
      <c r="AR2685" s="29"/>
      <c r="AS2685" s="26"/>
    </row>
    <row r="2686" spans="1:45" x14ac:dyDescent="0.25">
      <c r="A2686" s="27"/>
      <c r="AQ2686" s="29"/>
      <c r="AR2686" s="29"/>
      <c r="AS2686" s="26"/>
    </row>
    <row r="2687" spans="1:45" x14ac:dyDescent="0.25">
      <c r="A2687" s="27"/>
      <c r="AQ2687" s="29"/>
      <c r="AR2687" s="29"/>
      <c r="AS2687" s="26"/>
    </row>
    <row r="2688" spans="1:45" x14ac:dyDescent="0.25">
      <c r="A2688" s="27"/>
      <c r="AQ2688" s="29"/>
      <c r="AR2688" s="29"/>
      <c r="AS2688" s="26"/>
    </row>
    <row r="2689" spans="1:45" x14ac:dyDescent="0.25">
      <c r="A2689" s="27"/>
      <c r="AQ2689" s="29"/>
      <c r="AR2689" s="29"/>
      <c r="AS2689" s="26"/>
    </row>
    <row r="2690" spans="1:45" x14ac:dyDescent="0.25">
      <c r="A2690" s="27"/>
      <c r="AQ2690" s="29"/>
      <c r="AR2690" s="29"/>
      <c r="AS2690" s="26"/>
    </row>
    <row r="2691" spans="1:45" x14ac:dyDescent="0.25">
      <c r="A2691" s="27"/>
      <c r="AQ2691" s="29"/>
      <c r="AR2691" s="29"/>
      <c r="AS2691" s="26"/>
    </row>
    <row r="2692" spans="1:45" x14ac:dyDescent="0.25">
      <c r="A2692" s="27"/>
      <c r="AQ2692" s="29"/>
      <c r="AR2692" s="29"/>
      <c r="AS2692" s="26"/>
    </row>
    <row r="2693" spans="1:45" x14ac:dyDescent="0.25">
      <c r="A2693" s="27"/>
      <c r="AQ2693" s="29"/>
      <c r="AR2693" s="29"/>
      <c r="AS2693" s="26"/>
    </row>
    <row r="2694" spans="1:45" x14ac:dyDescent="0.25">
      <c r="A2694" s="27"/>
      <c r="AQ2694" s="29"/>
      <c r="AR2694" s="29"/>
      <c r="AS2694" s="26"/>
    </row>
    <row r="2695" spans="1:45" x14ac:dyDescent="0.25">
      <c r="A2695" s="27"/>
      <c r="AQ2695" s="29"/>
      <c r="AR2695" s="29"/>
      <c r="AS2695" s="26"/>
    </row>
    <row r="2696" spans="1:45" x14ac:dyDescent="0.25">
      <c r="A2696" s="27"/>
      <c r="AQ2696" s="29"/>
      <c r="AR2696" s="29"/>
      <c r="AS2696" s="26"/>
    </row>
    <row r="2697" spans="1:45" x14ac:dyDescent="0.25">
      <c r="A2697" s="27"/>
      <c r="AQ2697" s="29"/>
      <c r="AR2697" s="29"/>
      <c r="AS2697" s="26"/>
    </row>
    <row r="2698" spans="1:45" x14ac:dyDescent="0.25">
      <c r="A2698" s="27"/>
      <c r="AQ2698" s="29"/>
      <c r="AR2698" s="29"/>
      <c r="AS2698" s="26"/>
    </row>
    <row r="2699" spans="1:45" x14ac:dyDescent="0.25">
      <c r="A2699" s="27"/>
      <c r="AQ2699" s="29"/>
      <c r="AR2699" s="29"/>
      <c r="AS2699" s="26"/>
    </row>
    <row r="2700" spans="1:45" x14ac:dyDescent="0.25">
      <c r="A2700" s="27"/>
      <c r="AQ2700" s="29"/>
      <c r="AR2700" s="29"/>
      <c r="AS2700" s="26"/>
    </row>
    <row r="2701" spans="1:45" x14ac:dyDescent="0.25">
      <c r="A2701" s="27"/>
      <c r="AQ2701" s="29"/>
      <c r="AR2701" s="29"/>
      <c r="AS2701" s="26"/>
    </row>
    <row r="2702" spans="1:45" x14ac:dyDescent="0.25">
      <c r="A2702" s="27"/>
      <c r="AQ2702" s="29"/>
      <c r="AR2702" s="29"/>
      <c r="AS2702" s="26"/>
    </row>
    <row r="2703" spans="1:45" x14ac:dyDescent="0.25">
      <c r="A2703" s="27"/>
      <c r="AQ2703" s="29"/>
      <c r="AR2703" s="29"/>
      <c r="AS2703" s="26"/>
    </row>
    <row r="2704" spans="1:45" x14ac:dyDescent="0.25">
      <c r="A2704" s="27"/>
      <c r="AQ2704" s="29"/>
      <c r="AR2704" s="29"/>
      <c r="AS2704" s="26"/>
    </row>
    <row r="2705" spans="1:45" x14ac:dyDescent="0.25">
      <c r="A2705" s="27"/>
      <c r="AQ2705" s="29"/>
      <c r="AR2705" s="29"/>
      <c r="AS2705" s="26"/>
    </row>
    <row r="2706" spans="1:45" x14ac:dyDescent="0.25">
      <c r="A2706" s="27"/>
      <c r="AQ2706" s="29"/>
      <c r="AR2706" s="29"/>
      <c r="AS2706" s="26"/>
    </row>
    <row r="2707" spans="1:45" x14ac:dyDescent="0.25">
      <c r="A2707" s="27"/>
      <c r="AQ2707" s="29"/>
      <c r="AR2707" s="29"/>
      <c r="AS2707" s="26"/>
    </row>
    <row r="2708" spans="1:45" x14ac:dyDescent="0.25">
      <c r="A2708" s="27"/>
      <c r="AQ2708" s="29"/>
      <c r="AR2708" s="29"/>
      <c r="AS2708" s="26"/>
    </row>
    <row r="2709" spans="1:45" x14ac:dyDescent="0.25">
      <c r="A2709" s="27"/>
      <c r="AQ2709" s="29"/>
      <c r="AR2709" s="29"/>
      <c r="AS2709" s="26"/>
    </row>
    <row r="2710" spans="1:45" x14ac:dyDescent="0.25">
      <c r="A2710" s="27"/>
      <c r="AQ2710" s="29"/>
      <c r="AR2710" s="29"/>
      <c r="AS2710" s="26"/>
    </row>
    <row r="2711" spans="1:45" x14ac:dyDescent="0.25">
      <c r="A2711" s="27"/>
      <c r="AQ2711" s="29"/>
      <c r="AR2711" s="29"/>
      <c r="AS2711" s="26"/>
    </row>
    <row r="2712" spans="1:45" x14ac:dyDescent="0.25">
      <c r="A2712" s="27"/>
      <c r="AQ2712" s="29"/>
      <c r="AR2712" s="29"/>
      <c r="AS2712" s="26"/>
    </row>
    <row r="2713" spans="1:45" x14ac:dyDescent="0.25">
      <c r="A2713" s="27"/>
      <c r="AQ2713" s="29"/>
      <c r="AR2713" s="29"/>
      <c r="AS2713" s="26"/>
    </row>
    <row r="2714" spans="1:45" x14ac:dyDescent="0.25">
      <c r="A2714" s="27"/>
      <c r="AQ2714" s="29"/>
      <c r="AR2714" s="29"/>
      <c r="AS2714" s="26"/>
    </row>
    <row r="2715" spans="1:45" x14ac:dyDescent="0.25">
      <c r="A2715" s="27"/>
      <c r="AQ2715" s="29"/>
      <c r="AR2715" s="29"/>
      <c r="AS2715" s="26"/>
    </row>
    <row r="2716" spans="1:45" x14ac:dyDescent="0.25">
      <c r="A2716" s="27"/>
      <c r="AQ2716" s="29"/>
      <c r="AR2716" s="29"/>
      <c r="AS2716" s="26"/>
    </row>
    <row r="2717" spans="1:45" x14ac:dyDescent="0.25">
      <c r="A2717" s="27"/>
      <c r="AQ2717" s="29"/>
      <c r="AR2717" s="29"/>
      <c r="AS2717" s="26"/>
    </row>
    <row r="2718" spans="1:45" x14ac:dyDescent="0.25">
      <c r="A2718" s="27"/>
      <c r="AQ2718" s="29"/>
      <c r="AR2718" s="29"/>
      <c r="AS2718" s="26"/>
    </row>
    <row r="2719" spans="1:45" x14ac:dyDescent="0.25">
      <c r="A2719" s="27"/>
      <c r="AQ2719" s="29"/>
      <c r="AR2719" s="29"/>
      <c r="AS2719" s="26"/>
    </row>
    <row r="2720" spans="1:45" x14ac:dyDescent="0.25">
      <c r="A2720" s="27"/>
      <c r="AQ2720" s="29"/>
      <c r="AR2720" s="29"/>
      <c r="AS2720" s="26"/>
    </row>
    <row r="2721" spans="1:45" x14ac:dyDescent="0.25">
      <c r="A2721" s="27"/>
      <c r="AQ2721" s="29"/>
      <c r="AR2721" s="29"/>
      <c r="AS2721" s="26"/>
    </row>
    <row r="2722" spans="1:45" x14ac:dyDescent="0.25">
      <c r="A2722" s="27"/>
      <c r="AQ2722" s="29"/>
      <c r="AR2722" s="29"/>
      <c r="AS2722" s="26"/>
    </row>
    <row r="2723" spans="1:45" x14ac:dyDescent="0.25">
      <c r="A2723" s="27"/>
      <c r="AQ2723" s="29"/>
      <c r="AR2723" s="29"/>
      <c r="AS2723" s="26"/>
    </row>
    <row r="2724" spans="1:45" x14ac:dyDescent="0.25">
      <c r="A2724" s="27"/>
      <c r="AQ2724" s="29"/>
      <c r="AR2724" s="29"/>
      <c r="AS2724" s="26"/>
    </row>
    <row r="2725" spans="1:45" x14ac:dyDescent="0.25">
      <c r="A2725" s="27"/>
      <c r="AQ2725" s="29"/>
      <c r="AR2725" s="29"/>
      <c r="AS2725" s="26"/>
    </row>
    <row r="2726" spans="1:45" x14ac:dyDescent="0.25">
      <c r="A2726" s="27"/>
      <c r="AQ2726" s="29"/>
      <c r="AR2726" s="29"/>
      <c r="AS2726" s="26"/>
    </row>
    <row r="2727" spans="1:45" x14ac:dyDescent="0.25">
      <c r="A2727" s="27"/>
      <c r="AQ2727" s="29"/>
      <c r="AR2727" s="29"/>
      <c r="AS2727" s="26"/>
    </row>
    <row r="2728" spans="1:45" x14ac:dyDescent="0.25">
      <c r="A2728" s="27"/>
      <c r="AQ2728" s="29"/>
      <c r="AR2728" s="29"/>
      <c r="AS2728" s="26"/>
    </row>
    <row r="2729" spans="1:45" x14ac:dyDescent="0.25">
      <c r="A2729" s="27"/>
      <c r="AQ2729" s="29"/>
      <c r="AR2729" s="29"/>
      <c r="AS2729" s="26"/>
    </row>
    <row r="2730" spans="1:45" x14ac:dyDescent="0.25">
      <c r="A2730" s="27"/>
      <c r="AQ2730" s="29"/>
      <c r="AR2730" s="29"/>
      <c r="AS2730" s="26"/>
    </row>
    <row r="2731" spans="1:45" x14ac:dyDescent="0.25">
      <c r="A2731" s="27"/>
      <c r="AQ2731" s="29"/>
      <c r="AR2731" s="29"/>
      <c r="AS2731" s="26"/>
    </row>
    <row r="2732" spans="1:45" x14ac:dyDescent="0.25">
      <c r="A2732" s="27"/>
      <c r="AQ2732" s="29"/>
      <c r="AR2732" s="29"/>
      <c r="AS2732" s="26"/>
    </row>
    <row r="2733" spans="1:45" x14ac:dyDescent="0.25">
      <c r="A2733" s="27"/>
      <c r="AQ2733" s="29"/>
      <c r="AR2733" s="29"/>
      <c r="AS2733" s="26"/>
    </row>
    <row r="2734" spans="1:45" x14ac:dyDescent="0.25">
      <c r="A2734" s="27"/>
      <c r="AQ2734" s="29"/>
      <c r="AR2734" s="29"/>
      <c r="AS2734" s="26"/>
    </row>
    <row r="2735" spans="1:45" x14ac:dyDescent="0.25">
      <c r="A2735" s="27"/>
      <c r="AQ2735" s="29"/>
      <c r="AR2735" s="29"/>
      <c r="AS2735" s="26"/>
    </row>
    <row r="2736" spans="1:45" x14ac:dyDescent="0.25">
      <c r="A2736" s="27"/>
      <c r="AQ2736" s="29"/>
      <c r="AR2736" s="29"/>
      <c r="AS2736" s="26"/>
    </row>
    <row r="2737" spans="1:45" x14ac:dyDescent="0.25">
      <c r="A2737" s="27"/>
      <c r="AQ2737" s="29"/>
      <c r="AR2737" s="29"/>
      <c r="AS2737" s="26"/>
    </row>
    <row r="2738" spans="1:45" x14ac:dyDescent="0.25">
      <c r="A2738" s="27"/>
      <c r="AQ2738" s="29"/>
      <c r="AR2738" s="29"/>
      <c r="AS2738" s="26"/>
    </row>
    <row r="2739" spans="1:45" x14ac:dyDescent="0.25">
      <c r="A2739" s="27"/>
      <c r="AQ2739" s="29"/>
      <c r="AR2739" s="29"/>
      <c r="AS2739" s="26"/>
    </row>
    <row r="2740" spans="1:45" x14ac:dyDescent="0.25">
      <c r="A2740" s="27"/>
      <c r="AQ2740" s="29"/>
      <c r="AR2740" s="29"/>
      <c r="AS2740" s="26"/>
    </row>
    <row r="2741" spans="1:45" x14ac:dyDescent="0.25">
      <c r="A2741" s="27"/>
      <c r="AQ2741" s="29"/>
      <c r="AR2741" s="29"/>
      <c r="AS2741" s="26"/>
    </row>
    <row r="2742" spans="1:45" x14ac:dyDescent="0.25">
      <c r="A2742" s="27"/>
      <c r="AQ2742" s="29"/>
      <c r="AR2742" s="29"/>
      <c r="AS2742" s="26"/>
    </row>
    <row r="2743" spans="1:45" x14ac:dyDescent="0.25">
      <c r="A2743" s="27"/>
      <c r="AQ2743" s="29"/>
      <c r="AR2743" s="29"/>
      <c r="AS2743" s="26"/>
    </row>
    <row r="2744" spans="1:45" x14ac:dyDescent="0.25">
      <c r="A2744" s="27"/>
      <c r="AQ2744" s="29"/>
      <c r="AR2744" s="29"/>
      <c r="AS2744" s="26"/>
    </row>
    <row r="2745" spans="1:45" x14ac:dyDescent="0.25">
      <c r="A2745" s="27"/>
      <c r="AQ2745" s="29"/>
      <c r="AR2745" s="29"/>
      <c r="AS2745" s="26"/>
    </row>
    <row r="2746" spans="1:45" x14ac:dyDescent="0.25">
      <c r="A2746" s="27"/>
      <c r="AQ2746" s="29"/>
      <c r="AR2746" s="29"/>
      <c r="AS2746" s="26"/>
    </row>
    <row r="2747" spans="1:45" x14ac:dyDescent="0.25">
      <c r="A2747" s="27"/>
      <c r="AQ2747" s="29"/>
      <c r="AR2747" s="29"/>
      <c r="AS2747" s="26"/>
    </row>
    <row r="2748" spans="1:45" x14ac:dyDescent="0.25">
      <c r="A2748" s="27"/>
      <c r="AQ2748" s="29"/>
      <c r="AR2748" s="29"/>
      <c r="AS2748" s="26"/>
    </row>
    <row r="2749" spans="1:45" x14ac:dyDescent="0.25">
      <c r="A2749" s="27"/>
      <c r="AQ2749" s="29"/>
      <c r="AR2749" s="29"/>
      <c r="AS2749" s="26"/>
    </row>
    <row r="2750" spans="1:45" x14ac:dyDescent="0.25">
      <c r="A2750" s="27"/>
      <c r="AQ2750" s="29"/>
      <c r="AR2750" s="29"/>
      <c r="AS2750" s="26"/>
    </row>
    <row r="2751" spans="1:45" x14ac:dyDescent="0.25">
      <c r="A2751" s="27"/>
      <c r="AQ2751" s="29"/>
      <c r="AR2751" s="29"/>
      <c r="AS2751" s="26"/>
    </row>
    <row r="2752" spans="1:45" x14ac:dyDescent="0.25">
      <c r="A2752" s="27"/>
      <c r="AQ2752" s="29"/>
      <c r="AR2752" s="29"/>
      <c r="AS2752" s="26"/>
    </row>
    <row r="2753" spans="1:45" x14ac:dyDescent="0.25">
      <c r="A2753" s="27"/>
      <c r="AQ2753" s="29"/>
      <c r="AR2753" s="29"/>
      <c r="AS2753" s="26"/>
    </row>
    <row r="2754" spans="1:45" x14ac:dyDescent="0.25">
      <c r="A2754" s="27"/>
      <c r="AQ2754" s="29"/>
      <c r="AR2754" s="29"/>
      <c r="AS2754" s="26"/>
    </row>
    <row r="2755" spans="1:45" x14ac:dyDescent="0.25">
      <c r="A2755" s="27"/>
      <c r="AQ2755" s="29"/>
      <c r="AR2755" s="29"/>
      <c r="AS2755" s="26"/>
    </row>
    <row r="2756" spans="1:45" x14ac:dyDescent="0.25">
      <c r="A2756" s="27"/>
      <c r="AQ2756" s="29"/>
      <c r="AR2756" s="29"/>
      <c r="AS2756" s="26"/>
    </row>
    <row r="2757" spans="1:45" x14ac:dyDescent="0.25">
      <c r="A2757" s="27"/>
      <c r="AQ2757" s="29"/>
      <c r="AR2757" s="29"/>
      <c r="AS2757" s="26"/>
    </row>
    <row r="2758" spans="1:45" x14ac:dyDescent="0.25">
      <c r="A2758" s="27"/>
      <c r="AQ2758" s="29"/>
      <c r="AR2758" s="29"/>
      <c r="AS2758" s="26"/>
    </row>
    <row r="2759" spans="1:45" x14ac:dyDescent="0.25">
      <c r="A2759" s="27"/>
      <c r="AQ2759" s="29"/>
      <c r="AR2759" s="29"/>
      <c r="AS2759" s="26"/>
    </row>
    <row r="2760" spans="1:45" x14ac:dyDescent="0.25">
      <c r="A2760" s="27"/>
      <c r="AQ2760" s="29"/>
      <c r="AR2760" s="29"/>
      <c r="AS2760" s="26"/>
    </row>
    <row r="2761" spans="1:45" x14ac:dyDescent="0.25">
      <c r="A2761" s="27"/>
      <c r="AQ2761" s="29"/>
      <c r="AR2761" s="29"/>
      <c r="AS2761" s="26"/>
    </row>
    <row r="2762" spans="1:45" x14ac:dyDescent="0.25">
      <c r="A2762" s="27"/>
      <c r="AQ2762" s="29"/>
      <c r="AR2762" s="29"/>
      <c r="AS2762" s="26"/>
    </row>
    <row r="2763" spans="1:45" x14ac:dyDescent="0.25">
      <c r="A2763" s="27"/>
      <c r="AQ2763" s="29"/>
      <c r="AR2763" s="29"/>
      <c r="AS2763" s="26"/>
    </row>
    <row r="2764" spans="1:45" x14ac:dyDescent="0.25">
      <c r="A2764" s="27"/>
      <c r="AQ2764" s="29"/>
      <c r="AR2764" s="29"/>
      <c r="AS2764" s="26"/>
    </row>
    <row r="2765" spans="1:45" x14ac:dyDescent="0.25">
      <c r="A2765" s="27"/>
      <c r="AQ2765" s="29"/>
      <c r="AR2765" s="29"/>
      <c r="AS2765" s="26"/>
    </row>
    <row r="2766" spans="1:45" x14ac:dyDescent="0.25">
      <c r="A2766" s="27"/>
      <c r="AQ2766" s="29"/>
      <c r="AR2766" s="29"/>
      <c r="AS2766" s="26"/>
    </row>
    <row r="2767" spans="1:45" x14ac:dyDescent="0.25">
      <c r="A2767" s="27"/>
      <c r="AQ2767" s="29"/>
      <c r="AR2767" s="29"/>
      <c r="AS2767" s="26"/>
    </row>
    <row r="2768" spans="1:45" x14ac:dyDescent="0.25">
      <c r="A2768" s="27"/>
      <c r="AQ2768" s="29"/>
      <c r="AR2768" s="29"/>
      <c r="AS2768" s="26"/>
    </row>
    <row r="2769" spans="1:45" x14ac:dyDescent="0.25">
      <c r="A2769" s="27"/>
      <c r="AQ2769" s="29"/>
      <c r="AR2769" s="29"/>
      <c r="AS2769" s="26"/>
    </row>
    <row r="2770" spans="1:45" x14ac:dyDescent="0.25">
      <c r="A2770" s="27"/>
      <c r="AQ2770" s="29"/>
      <c r="AR2770" s="29"/>
      <c r="AS2770" s="26"/>
    </row>
    <row r="2771" spans="1:45" x14ac:dyDescent="0.25">
      <c r="A2771" s="27"/>
      <c r="AQ2771" s="29"/>
      <c r="AR2771" s="29"/>
      <c r="AS2771" s="26"/>
    </row>
    <row r="2772" spans="1:45" x14ac:dyDescent="0.25">
      <c r="A2772" s="27"/>
      <c r="AQ2772" s="29"/>
      <c r="AR2772" s="29"/>
      <c r="AS2772" s="26"/>
    </row>
    <row r="2773" spans="1:45" x14ac:dyDescent="0.25">
      <c r="A2773" s="27"/>
      <c r="AQ2773" s="29"/>
      <c r="AR2773" s="29"/>
      <c r="AS2773" s="26"/>
    </row>
    <row r="2774" spans="1:45" x14ac:dyDescent="0.25">
      <c r="A2774" s="27"/>
      <c r="AQ2774" s="29"/>
      <c r="AR2774" s="29"/>
      <c r="AS2774" s="26"/>
    </row>
    <row r="2775" spans="1:45" x14ac:dyDescent="0.25">
      <c r="A2775" s="27"/>
      <c r="AQ2775" s="29"/>
      <c r="AR2775" s="29"/>
      <c r="AS2775" s="26"/>
    </row>
    <row r="2776" spans="1:45" x14ac:dyDescent="0.25">
      <c r="A2776" s="27"/>
      <c r="AQ2776" s="29"/>
      <c r="AR2776" s="29"/>
      <c r="AS2776" s="26"/>
    </row>
    <row r="2777" spans="1:45" x14ac:dyDescent="0.25">
      <c r="A2777" s="27"/>
      <c r="AQ2777" s="29"/>
      <c r="AR2777" s="29"/>
      <c r="AS2777" s="26"/>
    </row>
    <row r="2778" spans="1:45" x14ac:dyDescent="0.25">
      <c r="A2778" s="27"/>
      <c r="AQ2778" s="29"/>
      <c r="AR2778" s="29"/>
      <c r="AS2778" s="26"/>
    </row>
    <row r="2779" spans="1:45" x14ac:dyDescent="0.25">
      <c r="A2779" s="27"/>
      <c r="AQ2779" s="29"/>
      <c r="AR2779" s="29"/>
      <c r="AS2779" s="26"/>
    </row>
    <row r="2780" spans="1:45" x14ac:dyDescent="0.25">
      <c r="A2780" s="27"/>
      <c r="AQ2780" s="29"/>
      <c r="AR2780" s="29"/>
      <c r="AS2780" s="26"/>
    </row>
    <row r="2781" spans="1:45" x14ac:dyDescent="0.25">
      <c r="A2781" s="27"/>
      <c r="AQ2781" s="29"/>
      <c r="AR2781" s="29"/>
      <c r="AS2781" s="26"/>
    </row>
    <row r="2782" spans="1:45" x14ac:dyDescent="0.25">
      <c r="A2782" s="27"/>
      <c r="AQ2782" s="29"/>
      <c r="AR2782" s="29"/>
      <c r="AS2782" s="26"/>
    </row>
    <row r="2783" spans="1:45" x14ac:dyDescent="0.25">
      <c r="A2783" s="27"/>
      <c r="AQ2783" s="29"/>
      <c r="AR2783" s="29"/>
      <c r="AS2783" s="26"/>
    </row>
    <row r="2784" spans="1:45" x14ac:dyDescent="0.25">
      <c r="A2784" s="27"/>
      <c r="AQ2784" s="29"/>
      <c r="AR2784" s="29"/>
      <c r="AS2784" s="26"/>
    </row>
    <row r="2785" spans="1:45" x14ac:dyDescent="0.25">
      <c r="A2785" s="27"/>
      <c r="AQ2785" s="29"/>
      <c r="AR2785" s="29"/>
      <c r="AS2785" s="26"/>
    </row>
    <row r="2786" spans="1:45" x14ac:dyDescent="0.25">
      <c r="A2786" s="27"/>
      <c r="AQ2786" s="29"/>
      <c r="AR2786" s="29"/>
      <c r="AS2786" s="26"/>
    </row>
    <row r="2787" spans="1:45" x14ac:dyDescent="0.25">
      <c r="A2787" s="27"/>
      <c r="AQ2787" s="29"/>
      <c r="AR2787" s="29"/>
      <c r="AS2787" s="26"/>
    </row>
    <row r="2788" spans="1:45" x14ac:dyDescent="0.25">
      <c r="A2788" s="27"/>
      <c r="AQ2788" s="29"/>
      <c r="AR2788" s="29"/>
      <c r="AS2788" s="26"/>
    </row>
    <row r="2789" spans="1:45" x14ac:dyDescent="0.25">
      <c r="A2789" s="27"/>
      <c r="AQ2789" s="29"/>
      <c r="AR2789" s="29"/>
      <c r="AS2789" s="26"/>
    </row>
    <row r="2790" spans="1:45" x14ac:dyDescent="0.25">
      <c r="A2790" s="27"/>
      <c r="AQ2790" s="29"/>
      <c r="AR2790" s="29"/>
      <c r="AS2790" s="26"/>
    </row>
    <row r="2791" spans="1:45" x14ac:dyDescent="0.25">
      <c r="A2791" s="27"/>
      <c r="AQ2791" s="29"/>
      <c r="AR2791" s="29"/>
      <c r="AS2791" s="26"/>
    </row>
    <row r="2792" spans="1:45" x14ac:dyDescent="0.25">
      <c r="A2792" s="27"/>
      <c r="AQ2792" s="29"/>
      <c r="AR2792" s="29"/>
      <c r="AS2792" s="26"/>
    </row>
    <row r="2793" spans="1:45" x14ac:dyDescent="0.25">
      <c r="A2793" s="27"/>
      <c r="AQ2793" s="29"/>
      <c r="AR2793" s="29"/>
      <c r="AS2793" s="26"/>
    </row>
    <row r="2794" spans="1:45" x14ac:dyDescent="0.25">
      <c r="A2794" s="27"/>
      <c r="AQ2794" s="29"/>
      <c r="AR2794" s="29"/>
      <c r="AS2794" s="26"/>
    </row>
    <row r="2795" spans="1:45" x14ac:dyDescent="0.25">
      <c r="A2795" s="27"/>
      <c r="AQ2795" s="29"/>
      <c r="AR2795" s="29"/>
      <c r="AS2795" s="26"/>
    </row>
    <row r="2796" spans="1:45" x14ac:dyDescent="0.25">
      <c r="A2796" s="27"/>
      <c r="AQ2796" s="29"/>
      <c r="AR2796" s="29"/>
      <c r="AS2796" s="26"/>
    </row>
    <row r="2797" spans="1:45" x14ac:dyDescent="0.25">
      <c r="A2797" s="27"/>
      <c r="AQ2797" s="29"/>
      <c r="AR2797" s="29"/>
      <c r="AS2797" s="26"/>
    </row>
    <row r="2798" spans="1:45" x14ac:dyDescent="0.25">
      <c r="A2798" s="27"/>
      <c r="AQ2798" s="29"/>
      <c r="AR2798" s="29"/>
      <c r="AS2798" s="26"/>
    </row>
    <row r="2799" spans="1:45" x14ac:dyDescent="0.25">
      <c r="A2799" s="27"/>
      <c r="AQ2799" s="29"/>
      <c r="AR2799" s="29"/>
      <c r="AS2799" s="26"/>
    </row>
    <row r="2800" spans="1:45" x14ac:dyDescent="0.25">
      <c r="A2800" s="27"/>
      <c r="AQ2800" s="29"/>
      <c r="AR2800" s="29"/>
      <c r="AS2800" s="26"/>
    </row>
    <row r="2801" spans="1:45" x14ac:dyDescent="0.25">
      <c r="A2801" s="27"/>
      <c r="AQ2801" s="29"/>
      <c r="AR2801" s="29"/>
      <c r="AS2801" s="26"/>
    </row>
    <row r="2802" spans="1:45" x14ac:dyDescent="0.25">
      <c r="A2802" s="27"/>
      <c r="AQ2802" s="29"/>
      <c r="AR2802" s="29"/>
      <c r="AS2802" s="26"/>
    </row>
    <row r="2803" spans="1:45" x14ac:dyDescent="0.25">
      <c r="A2803" s="27"/>
      <c r="AQ2803" s="29"/>
      <c r="AR2803" s="29"/>
      <c r="AS2803" s="26"/>
    </row>
    <row r="2804" spans="1:45" x14ac:dyDescent="0.25">
      <c r="A2804" s="27"/>
      <c r="AQ2804" s="29"/>
      <c r="AR2804" s="29"/>
      <c r="AS2804" s="26"/>
    </row>
    <row r="2805" spans="1:45" x14ac:dyDescent="0.25">
      <c r="A2805" s="27"/>
      <c r="AQ2805" s="29"/>
      <c r="AR2805" s="29"/>
      <c r="AS2805" s="26"/>
    </row>
    <row r="2806" spans="1:45" x14ac:dyDescent="0.25">
      <c r="A2806" s="27"/>
      <c r="AQ2806" s="29"/>
      <c r="AR2806" s="29"/>
      <c r="AS2806" s="26"/>
    </row>
    <row r="2807" spans="1:45" x14ac:dyDescent="0.25">
      <c r="A2807" s="27"/>
      <c r="AQ2807" s="29"/>
      <c r="AR2807" s="29"/>
      <c r="AS2807" s="26"/>
    </row>
    <row r="2808" spans="1:45" x14ac:dyDescent="0.25">
      <c r="A2808" s="27"/>
      <c r="AQ2808" s="29"/>
      <c r="AR2808" s="29"/>
      <c r="AS2808" s="26"/>
    </row>
    <row r="2809" spans="1:45" x14ac:dyDescent="0.25">
      <c r="A2809" s="27"/>
      <c r="AQ2809" s="29"/>
      <c r="AR2809" s="29"/>
      <c r="AS2809" s="26"/>
    </row>
    <row r="2810" spans="1:45" x14ac:dyDescent="0.25">
      <c r="A2810" s="27"/>
      <c r="AQ2810" s="29"/>
      <c r="AR2810" s="29"/>
      <c r="AS2810" s="26"/>
    </row>
    <row r="2811" spans="1:45" x14ac:dyDescent="0.25">
      <c r="A2811" s="27"/>
      <c r="AQ2811" s="29"/>
      <c r="AR2811" s="29"/>
      <c r="AS2811" s="26"/>
    </row>
    <row r="2812" spans="1:45" x14ac:dyDescent="0.25">
      <c r="A2812" s="27"/>
      <c r="AQ2812" s="29"/>
      <c r="AR2812" s="29"/>
      <c r="AS2812" s="26"/>
    </row>
    <row r="2813" spans="1:45" x14ac:dyDescent="0.25">
      <c r="A2813" s="27"/>
      <c r="AQ2813" s="29"/>
      <c r="AR2813" s="29"/>
      <c r="AS2813" s="26"/>
    </row>
    <row r="2814" spans="1:45" x14ac:dyDescent="0.25">
      <c r="A2814" s="27"/>
      <c r="AQ2814" s="29"/>
      <c r="AR2814" s="29"/>
      <c r="AS2814" s="26"/>
    </row>
    <row r="2815" spans="1:45" x14ac:dyDescent="0.25">
      <c r="A2815" s="27"/>
      <c r="AQ2815" s="29"/>
      <c r="AR2815" s="29"/>
      <c r="AS2815" s="26"/>
    </row>
    <row r="2816" spans="1:45" x14ac:dyDescent="0.25">
      <c r="A2816" s="27"/>
      <c r="AQ2816" s="29"/>
      <c r="AR2816" s="29"/>
      <c r="AS2816" s="26"/>
    </row>
    <row r="2817" spans="1:45" x14ac:dyDescent="0.25">
      <c r="A2817" s="27"/>
      <c r="AQ2817" s="29"/>
      <c r="AR2817" s="29"/>
      <c r="AS2817" s="26"/>
    </row>
    <row r="2818" spans="1:45" x14ac:dyDescent="0.25">
      <c r="A2818" s="27"/>
      <c r="AQ2818" s="29"/>
      <c r="AR2818" s="29"/>
      <c r="AS2818" s="26"/>
    </row>
    <row r="2819" spans="1:45" x14ac:dyDescent="0.25">
      <c r="A2819" s="27"/>
      <c r="AQ2819" s="29"/>
      <c r="AR2819" s="29"/>
      <c r="AS2819" s="26"/>
    </row>
    <row r="2820" spans="1:45" x14ac:dyDescent="0.25">
      <c r="A2820" s="27"/>
      <c r="AQ2820" s="29"/>
      <c r="AR2820" s="29"/>
      <c r="AS2820" s="26"/>
    </row>
    <row r="2821" spans="1:45" x14ac:dyDescent="0.25">
      <c r="A2821" s="27"/>
      <c r="AQ2821" s="29"/>
      <c r="AR2821" s="29"/>
      <c r="AS2821" s="26"/>
    </row>
    <row r="2822" spans="1:45" x14ac:dyDescent="0.25">
      <c r="A2822" s="27"/>
      <c r="AQ2822" s="29"/>
      <c r="AR2822" s="29"/>
      <c r="AS2822" s="26"/>
    </row>
    <row r="2823" spans="1:45" x14ac:dyDescent="0.25">
      <c r="A2823" s="27"/>
      <c r="AQ2823" s="29"/>
      <c r="AR2823" s="29"/>
      <c r="AS2823" s="26"/>
    </row>
    <row r="2824" spans="1:45" x14ac:dyDescent="0.25">
      <c r="A2824" s="27"/>
      <c r="AQ2824" s="29"/>
      <c r="AR2824" s="29"/>
      <c r="AS2824" s="26"/>
    </row>
    <row r="2825" spans="1:45" x14ac:dyDescent="0.25">
      <c r="A2825" s="27"/>
      <c r="AQ2825" s="29"/>
      <c r="AR2825" s="29"/>
      <c r="AS2825" s="26"/>
    </row>
    <row r="2826" spans="1:45" x14ac:dyDescent="0.25">
      <c r="A2826" s="27"/>
      <c r="AQ2826" s="29"/>
      <c r="AR2826" s="29"/>
      <c r="AS2826" s="26"/>
    </row>
    <row r="2827" spans="1:45" x14ac:dyDescent="0.25">
      <c r="A2827" s="27"/>
      <c r="AQ2827" s="29"/>
      <c r="AR2827" s="29"/>
      <c r="AS2827" s="26"/>
    </row>
    <row r="2828" spans="1:45" x14ac:dyDescent="0.25">
      <c r="A2828" s="27"/>
      <c r="AQ2828" s="29"/>
      <c r="AR2828" s="29"/>
      <c r="AS2828" s="26"/>
    </row>
    <row r="2829" spans="1:45" x14ac:dyDescent="0.25">
      <c r="A2829" s="27"/>
      <c r="AQ2829" s="29"/>
      <c r="AR2829" s="29"/>
      <c r="AS2829" s="26"/>
    </row>
    <row r="2830" spans="1:45" x14ac:dyDescent="0.25">
      <c r="A2830" s="27"/>
      <c r="AQ2830" s="29"/>
      <c r="AR2830" s="29"/>
      <c r="AS2830" s="26"/>
    </row>
    <row r="2831" spans="1:45" x14ac:dyDescent="0.25">
      <c r="A2831" s="27"/>
      <c r="AQ2831" s="29"/>
      <c r="AR2831" s="29"/>
      <c r="AS2831" s="26"/>
    </row>
    <row r="2832" spans="1:45" x14ac:dyDescent="0.25">
      <c r="A2832" s="27"/>
      <c r="AQ2832" s="29"/>
      <c r="AR2832" s="29"/>
      <c r="AS2832" s="26"/>
    </row>
    <row r="2833" spans="1:45" x14ac:dyDescent="0.25">
      <c r="A2833" s="27"/>
      <c r="AQ2833" s="29"/>
      <c r="AR2833" s="29"/>
      <c r="AS2833" s="26"/>
    </row>
    <row r="2834" spans="1:45" x14ac:dyDescent="0.25">
      <c r="A2834" s="27"/>
      <c r="AQ2834" s="29"/>
      <c r="AR2834" s="29"/>
      <c r="AS2834" s="26"/>
    </row>
    <row r="2835" spans="1:45" x14ac:dyDescent="0.25">
      <c r="A2835" s="27"/>
      <c r="AQ2835" s="29"/>
      <c r="AR2835" s="29"/>
      <c r="AS2835" s="26"/>
    </row>
    <row r="2836" spans="1:45" x14ac:dyDescent="0.25">
      <c r="A2836" s="27"/>
      <c r="AQ2836" s="29"/>
      <c r="AR2836" s="29"/>
      <c r="AS2836" s="26"/>
    </row>
    <row r="2837" spans="1:45" x14ac:dyDescent="0.25">
      <c r="A2837" s="27"/>
      <c r="AQ2837" s="29"/>
      <c r="AR2837" s="29"/>
      <c r="AS2837" s="26"/>
    </row>
    <row r="2838" spans="1:45" x14ac:dyDescent="0.25">
      <c r="A2838" s="27"/>
      <c r="AQ2838" s="29"/>
      <c r="AR2838" s="29"/>
      <c r="AS2838" s="26"/>
    </row>
    <row r="2839" spans="1:45" x14ac:dyDescent="0.25">
      <c r="A2839" s="27"/>
      <c r="AQ2839" s="29"/>
      <c r="AR2839" s="29"/>
      <c r="AS2839" s="26"/>
    </row>
    <row r="2840" spans="1:45" x14ac:dyDescent="0.25">
      <c r="A2840" s="27"/>
      <c r="AQ2840" s="29"/>
      <c r="AR2840" s="29"/>
      <c r="AS2840" s="26"/>
    </row>
    <row r="2841" spans="1:45" x14ac:dyDescent="0.25">
      <c r="A2841" s="27"/>
      <c r="AQ2841" s="29"/>
      <c r="AR2841" s="29"/>
      <c r="AS2841" s="26"/>
    </row>
    <row r="2842" spans="1:45" x14ac:dyDescent="0.25">
      <c r="A2842" s="27"/>
      <c r="AQ2842" s="29"/>
      <c r="AR2842" s="29"/>
      <c r="AS2842" s="26"/>
    </row>
    <row r="2843" spans="1:45" x14ac:dyDescent="0.25">
      <c r="A2843" s="27"/>
      <c r="AQ2843" s="29"/>
      <c r="AR2843" s="29"/>
      <c r="AS2843" s="26"/>
    </row>
    <row r="2844" spans="1:45" x14ac:dyDescent="0.25">
      <c r="A2844" s="27"/>
      <c r="AQ2844" s="29"/>
      <c r="AR2844" s="29"/>
      <c r="AS2844" s="26"/>
    </row>
    <row r="2845" spans="1:45" x14ac:dyDescent="0.25">
      <c r="A2845" s="27"/>
      <c r="AQ2845" s="29"/>
      <c r="AR2845" s="29"/>
      <c r="AS2845" s="26"/>
    </row>
    <row r="2846" spans="1:45" x14ac:dyDescent="0.25">
      <c r="A2846" s="27"/>
      <c r="AQ2846" s="29"/>
      <c r="AR2846" s="29"/>
      <c r="AS2846" s="26"/>
    </row>
    <row r="2847" spans="1:45" x14ac:dyDescent="0.25">
      <c r="A2847" s="27"/>
      <c r="AQ2847" s="29"/>
      <c r="AR2847" s="29"/>
      <c r="AS2847" s="26"/>
    </row>
    <row r="2848" spans="1:45" x14ac:dyDescent="0.25">
      <c r="A2848" s="27"/>
      <c r="AQ2848" s="29"/>
      <c r="AR2848" s="29"/>
      <c r="AS2848" s="26"/>
    </row>
    <row r="2849" spans="1:45" x14ac:dyDescent="0.25">
      <c r="A2849" s="27"/>
      <c r="AQ2849" s="29"/>
      <c r="AR2849" s="29"/>
      <c r="AS2849" s="26"/>
    </row>
    <row r="2850" spans="1:45" x14ac:dyDescent="0.25">
      <c r="A2850" s="27"/>
      <c r="AQ2850" s="29"/>
      <c r="AR2850" s="29"/>
      <c r="AS2850" s="26"/>
    </row>
    <row r="2851" spans="1:45" x14ac:dyDescent="0.25">
      <c r="A2851" s="27"/>
      <c r="AQ2851" s="29"/>
      <c r="AR2851" s="29"/>
      <c r="AS2851" s="26"/>
    </row>
    <row r="2852" spans="1:45" x14ac:dyDescent="0.25">
      <c r="A2852" s="27"/>
      <c r="AQ2852" s="29"/>
      <c r="AR2852" s="29"/>
      <c r="AS2852" s="26"/>
    </row>
    <row r="2853" spans="1:45" x14ac:dyDescent="0.25">
      <c r="A2853" s="27"/>
      <c r="AQ2853" s="29"/>
      <c r="AR2853" s="29"/>
      <c r="AS2853" s="26"/>
    </row>
    <row r="2854" spans="1:45" x14ac:dyDescent="0.25">
      <c r="A2854" s="27"/>
      <c r="AQ2854" s="29"/>
      <c r="AR2854" s="29"/>
      <c r="AS2854" s="26"/>
    </row>
    <row r="2855" spans="1:45" x14ac:dyDescent="0.25">
      <c r="A2855" s="27"/>
      <c r="AQ2855" s="29"/>
      <c r="AR2855" s="29"/>
      <c r="AS2855" s="26"/>
    </row>
    <row r="2856" spans="1:45" x14ac:dyDescent="0.25">
      <c r="A2856" s="27"/>
      <c r="AQ2856" s="29"/>
      <c r="AR2856" s="29"/>
      <c r="AS2856" s="26"/>
    </row>
    <row r="2857" spans="1:45" x14ac:dyDescent="0.25">
      <c r="A2857" s="27"/>
      <c r="AQ2857" s="29"/>
      <c r="AR2857" s="29"/>
      <c r="AS2857" s="26"/>
    </row>
    <row r="2858" spans="1:45" x14ac:dyDescent="0.25">
      <c r="A2858" s="27"/>
      <c r="AQ2858" s="29"/>
      <c r="AR2858" s="29"/>
      <c r="AS2858" s="26"/>
    </row>
    <row r="2859" spans="1:45" x14ac:dyDescent="0.25">
      <c r="A2859" s="27"/>
      <c r="AQ2859" s="29"/>
      <c r="AR2859" s="29"/>
      <c r="AS2859" s="26"/>
    </row>
    <row r="2860" spans="1:45" x14ac:dyDescent="0.25">
      <c r="A2860" s="27"/>
      <c r="AQ2860" s="29"/>
      <c r="AR2860" s="29"/>
      <c r="AS2860" s="26"/>
    </row>
    <row r="2861" spans="1:45" x14ac:dyDescent="0.25">
      <c r="A2861" s="27"/>
      <c r="AQ2861" s="29"/>
      <c r="AR2861" s="29"/>
      <c r="AS2861" s="26"/>
    </row>
    <row r="2862" spans="1:45" x14ac:dyDescent="0.25">
      <c r="A2862" s="27"/>
      <c r="AQ2862" s="29"/>
      <c r="AR2862" s="29"/>
      <c r="AS2862" s="26"/>
    </row>
    <row r="2863" spans="1:45" x14ac:dyDescent="0.25">
      <c r="A2863" s="27"/>
      <c r="AQ2863" s="29"/>
      <c r="AR2863" s="29"/>
      <c r="AS2863" s="26"/>
    </row>
    <row r="2864" spans="1:45" x14ac:dyDescent="0.25">
      <c r="A2864" s="27"/>
      <c r="AQ2864" s="29"/>
      <c r="AR2864" s="29"/>
      <c r="AS2864" s="26"/>
    </row>
    <row r="2865" spans="1:45" x14ac:dyDescent="0.25">
      <c r="A2865" s="27"/>
      <c r="AQ2865" s="29"/>
      <c r="AR2865" s="29"/>
      <c r="AS2865" s="26"/>
    </row>
    <row r="2866" spans="1:45" x14ac:dyDescent="0.25">
      <c r="A2866" s="27"/>
      <c r="AQ2866" s="29"/>
      <c r="AR2866" s="29"/>
      <c r="AS2866" s="26"/>
    </row>
    <row r="2867" spans="1:45" x14ac:dyDescent="0.25">
      <c r="A2867" s="27"/>
      <c r="AQ2867" s="29"/>
      <c r="AR2867" s="29"/>
      <c r="AS2867" s="26"/>
    </row>
    <row r="2868" spans="1:45" x14ac:dyDescent="0.25">
      <c r="A2868" s="27"/>
      <c r="AQ2868" s="29"/>
      <c r="AR2868" s="29"/>
      <c r="AS2868" s="26"/>
    </row>
    <row r="2869" spans="1:45" x14ac:dyDescent="0.25">
      <c r="A2869" s="27"/>
      <c r="AQ2869" s="29"/>
      <c r="AR2869" s="29"/>
      <c r="AS2869" s="26"/>
    </row>
    <row r="2870" spans="1:45" x14ac:dyDescent="0.25">
      <c r="A2870" s="27"/>
      <c r="AQ2870" s="29"/>
      <c r="AR2870" s="29"/>
      <c r="AS2870" s="26"/>
    </row>
    <row r="2871" spans="1:45" x14ac:dyDescent="0.25">
      <c r="A2871" s="27"/>
      <c r="AQ2871" s="29"/>
      <c r="AR2871" s="29"/>
      <c r="AS2871" s="26"/>
    </row>
    <row r="2872" spans="1:45" x14ac:dyDescent="0.25">
      <c r="A2872" s="27"/>
      <c r="AQ2872" s="29"/>
      <c r="AR2872" s="29"/>
      <c r="AS2872" s="26"/>
    </row>
    <row r="2873" spans="1:45" x14ac:dyDescent="0.25">
      <c r="A2873" s="27"/>
      <c r="AQ2873" s="29"/>
      <c r="AR2873" s="29"/>
      <c r="AS2873" s="26"/>
    </row>
    <row r="2874" spans="1:45" x14ac:dyDescent="0.25">
      <c r="A2874" s="27"/>
      <c r="AQ2874" s="29"/>
      <c r="AR2874" s="29"/>
      <c r="AS2874" s="26"/>
    </row>
    <row r="2875" spans="1:45" x14ac:dyDescent="0.25">
      <c r="A2875" s="27"/>
      <c r="AQ2875" s="29"/>
      <c r="AR2875" s="29"/>
      <c r="AS2875" s="26"/>
    </row>
    <row r="2876" spans="1:45" x14ac:dyDescent="0.25">
      <c r="A2876" s="27"/>
      <c r="AQ2876" s="29"/>
      <c r="AR2876" s="29"/>
      <c r="AS2876" s="26"/>
    </row>
    <row r="2877" spans="1:45" x14ac:dyDescent="0.25">
      <c r="A2877" s="27"/>
      <c r="AQ2877" s="29"/>
      <c r="AR2877" s="29"/>
      <c r="AS2877" s="26"/>
    </row>
    <row r="2878" spans="1:45" x14ac:dyDescent="0.25">
      <c r="A2878" s="27"/>
      <c r="AQ2878" s="29"/>
      <c r="AR2878" s="29"/>
      <c r="AS2878" s="26"/>
    </row>
    <row r="2879" spans="1:45" x14ac:dyDescent="0.25">
      <c r="A2879" s="27"/>
      <c r="AQ2879" s="29"/>
      <c r="AR2879" s="29"/>
      <c r="AS2879" s="26"/>
    </row>
    <row r="2880" spans="1:45" x14ac:dyDescent="0.25">
      <c r="A2880" s="27"/>
      <c r="AQ2880" s="29"/>
      <c r="AR2880" s="29"/>
      <c r="AS2880" s="26"/>
    </row>
    <row r="2881" spans="1:45" x14ac:dyDescent="0.25">
      <c r="A2881" s="27"/>
      <c r="AQ2881" s="29"/>
      <c r="AR2881" s="29"/>
      <c r="AS2881" s="26"/>
    </row>
    <row r="2882" spans="1:45" x14ac:dyDescent="0.25">
      <c r="A2882" s="27"/>
      <c r="AQ2882" s="29"/>
      <c r="AR2882" s="29"/>
      <c r="AS2882" s="26"/>
    </row>
    <row r="2883" spans="1:45" x14ac:dyDescent="0.25">
      <c r="A2883" s="27"/>
      <c r="AQ2883" s="29"/>
      <c r="AR2883" s="29"/>
      <c r="AS2883" s="26"/>
    </row>
    <row r="2884" spans="1:45" x14ac:dyDescent="0.25">
      <c r="A2884" s="27"/>
      <c r="AQ2884" s="29"/>
      <c r="AR2884" s="29"/>
      <c r="AS2884" s="26"/>
    </row>
    <row r="2885" spans="1:45" x14ac:dyDescent="0.25">
      <c r="A2885" s="27"/>
      <c r="AQ2885" s="29"/>
      <c r="AR2885" s="29"/>
      <c r="AS2885" s="26"/>
    </row>
    <row r="2886" spans="1:45" x14ac:dyDescent="0.25">
      <c r="A2886" s="27"/>
      <c r="AQ2886" s="29"/>
      <c r="AR2886" s="29"/>
      <c r="AS2886" s="26"/>
    </row>
    <row r="2887" spans="1:45" x14ac:dyDescent="0.25">
      <c r="A2887" s="27"/>
      <c r="AQ2887" s="29"/>
      <c r="AR2887" s="29"/>
      <c r="AS2887" s="26"/>
    </row>
    <row r="2888" spans="1:45" x14ac:dyDescent="0.25">
      <c r="A2888" s="27"/>
      <c r="AQ2888" s="29"/>
      <c r="AR2888" s="29"/>
      <c r="AS2888" s="26"/>
    </row>
    <row r="2889" spans="1:45" x14ac:dyDescent="0.25">
      <c r="A2889" s="27"/>
      <c r="AQ2889" s="29"/>
      <c r="AR2889" s="29"/>
      <c r="AS2889" s="26"/>
    </row>
    <row r="2890" spans="1:45" x14ac:dyDescent="0.25">
      <c r="A2890" s="27"/>
      <c r="AQ2890" s="29"/>
      <c r="AR2890" s="29"/>
      <c r="AS2890" s="26"/>
    </row>
    <row r="2891" spans="1:45" x14ac:dyDescent="0.25">
      <c r="A2891" s="27"/>
      <c r="AQ2891" s="29"/>
      <c r="AR2891" s="29"/>
      <c r="AS2891" s="26"/>
    </row>
    <row r="2892" spans="1:45" x14ac:dyDescent="0.25">
      <c r="A2892" s="27"/>
      <c r="AQ2892" s="29"/>
      <c r="AR2892" s="29"/>
      <c r="AS2892" s="26"/>
    </row>
    <row r="2893" spans="1:45" x14ac:dyDescent="0.25">
      <c r="A2893" s="27"/>
      <c r="AQ2893" s="29"/>
      <c r="AR2893" s="29"/>
      <c r="AS2893" s="26"/>
    </row>
    <row r="2894" spans="1:45" x14ac:dyDescent="0.25">
      <c r="A2894" s="27"/>
      <c r="AQ2894" s="29"/>
      <c r="AR2894" s="29"/>
      <c r="AS2894" s="26"/>
    </row>
    <row r="2895" spans="1:45" x14ac:dyDescent="0.25">
      <c r="A2895" s="27"/>
      <c r="AQ2895" s="29"/>
      <c r="AR2895" s="29"/>
      <c r="AS2895" s="26"/>
    </row>
    <row r="2896" spans="1:45" x14ac:dyDescent="0.25">
      <c r="A2896" s="27"/>
      <c r="AQ2896" s="29"/>
      <c r="AR2896" s="29"/>
      <c r="AS2896" s="26"/>
    </row>
    <row r="2897" spans="1:45" x14ac:dyDescent="0.25">
      <c r="A2897" s="27"/>
      <c r="AQ2897" s="29"/>
      <c r="AR2897" s="29"/>
      <c r="AS2897" s="26"/>
    </row>
    <row r="2898" spans="1:45" x14ac:dyDescent="0.25">
      <c r="A2898" s="27"/>
      <c r="AQ2898" s="29"/>
      <c r="AR2898" s="29"/>
      <c r="AS2898" s="26"/>
    </row>
    <row r="2899" spans="1:45" x14ac:dyDescent="0.25">
      <c r="A2899" s="27"/>
      <c r="AQ2899" s="29"/>
      <c r="AR2899" s="29"/>
      <c r="AS2899" s="26"/>
    </row>
    <row r="2900" spans="1:45" x14ac:dyDescent="0.25">
      <c r="A2900" s="27"/>
      <c r="AQ2900" s="29"/>
      <c r="AR2900" s="29"/>
      <c r="AS2900" s="26"/>
    </row>
    <row r="2901" spans="1:45" x14ac:dyDescent="0.25">
      <c r="A2901" s="27"/>
      <c r="AQ2901" s="29"/>
      <c r="AR2901" s="29"/>
      <c r="AS2901" s="26"/>
    </row>
    <row r="2902" spans="1:45" x14ac:dyDescent="0.25">
      <c r="A2902" s="27"/>
      <c r="AQ2902" s="29"/>
      <c r="AR2902" s="29"/>
      <c r="AS2902" s="26"/>
    </row>
    <row r="2903" spans="1:45" x14ac:dyDescent="0.25">
      <c r="A2903" s="27"/>
      <c r="AQ2903" s="29"/>
      <c r="AR2903" s="29"/>
      <c r="AS2903" s="26"/>
    </row>
    <row r="2904" spans="1:45" x14ac:dyDescent="0.25">
      <c r="A2904" s="27"/>
      <c r="AQ2904" s="29"/>
      <c r="AR2904" s="29"/>
      <c r="AS2904" s="26"/>
    </row>
    <row r="2905" spans="1:45" x14ac:dyDescent="0.25">
      <c r="A2905" s="27"/>
      <c r="AQ2905" s="29"/>
      <c r="AR2905" s="29"/>
      <c r="AS2905" s="26"/>
    </row>
    <row r="2906" spans="1:45" x14ac:dyDescent="0.25">
      <c r="A2906" s="27"/>
      <c r="AQ2906" s="29"/>
      <c r="AR2906" s="29"/>
      <c r="AS2906" s="26"/>
    </row>
    <row r="2907" spans="1:45" x14ac:dyDescent="0.25">
      <c r="A2907" s="27"/>
      <c r="AQ2907" s="29"/>
      <c r="AR2907" s="29"/>
      <c r="AS2907" s="26"/>
    </row>
    <row r="2908" spans="1:45" x14ac:dyDescent="0.25">
      <c r="A2908" s="27"/>
      <c r="AQ2908" s="29"/>
      <c r="AR2908" s="29"/>
      <c r="AS2908" s="26"/>
    </row>
    <row r="2909" spans="1:45" x14ac:dyDescent="0.25">
      <c r="A2909" s="27"/>
      <c r="AQ2909" s="29"/>
      <c r="AR2909" s="29"/>
      <c r="AS2909" s="26"/>
    </row>
    <row r="2910" spans="1:45" x14ac:dyDescent="0.25">
      <c r="A2910" s="27"/>
      <c r="AQ2910" s="29"/>
      <c r="AR2910" s="29"/>
      <c r="AS2910" s="26"/>
    </row>
    <row r="2911" spans="1:45" x14ac:dyDescent="0.25">
      <c r="A2911" s="27"/>
      <c r="AQ2911" s="29"/>
      <c r="AR2911" s="29"/>
      <c r="AS2911" s="26"/>
    </row>
    <row r="2912" spans="1:45" x14ac:dyDescent="0.25">
      <c r="A2912" s="27"/>
      <c r="AQ2912" s="29"/>
      <c r="AR2912" s="29"/>
      <c r="AS2912" s="26"/>
    </row>
    <row r="2913" spans="1:45" x14ac:dyDescent="0.25">
      <c r="A2913" s="27"/>
      <c r="AQ2913" s="29"/>
      <c r="AR2913" s="29"/>
      <c r="AS2913" s="26"/>
    </row>
    <row r="2914" spans="1:45" x14ac:dyDescent="0.25">
      <c r="A2914" s="27"/>
      <c r="AQ2914" s="29"/>
      <c r="AR2914" s="29"/>
      <c r="AS2914" s="26"/>
    </row>
    <row r="2915" spans="1:45" x14ac:dyDescent="0.25">
      <c r="A2915" s="27"/>
      <c r="AQ2915" s="29"/>
      <c r="AR2915" s="29"/>
      <c r="AS2915" s="26"/>
    </row>
    <row r="2916" spans="1:45" x14ac:dyDescent="0.25">
      <c r="A2916" s="27"/>
      <c r="AQ2916" s="29"/>
      <c r="AR2916" s="29"/>
      <c r="AS2916" s="26"/>
    </row>
    <row r="2917" spans="1:45" x14ac:dyDescent="0.25">
      <c r="A2917" s="27"/>
      <c r="AQ2917" s="29"/>
      <c r="AR2917" s="29"/>
      <c r="AS2917" s="26"/>
    </row>
    <row r="2918" spans="1:45" x14ac:dyDescent="0.25">
      <c r="A2918" s="27"/>
      <c r="AQ2918" s="29"/>
      <c r="AR2918" s="29"/>
      <c r="AS2918" s="26"/>
    </row>
    <row r="2919" spans="1:45" x14ac:dyDescent="0.25">
      <c r="A2919" s="27"/>
      <c r="AQ2919" s="29"/>
      <c r="AR2919" s="29"/>
      <c r="AS2919" s="26"/>
    </row>
    <row r="2920" spans="1:45" x14ac:dyDescent="0.25">
      <c r="A2920" s="27"/>
      <c r="AQ2920" s="29"/>
      <c r="AR2920" s="29"/>
      <c r="AS2920" s="26"/>
    </row>
    <row r="2921" spans="1:45" x14ac:dyDescent="0.25">
      <c r="A2921" s="27"/>
      <c r="AQ2921" s="29"/>
      <c r="AR2921" s="29"/>
      <c r="AS2921" s="26"/>
    </row>
    <row r="2922" spans="1:45" x14ac:dyDescent="0.25">
      <c r="A2922" s="27"/>
      <c r="AQ2922" s="29"/>
      <c r="AR2922" s="29"/>
      <c r="AS2922" s="26"/>
    </row>
    <row r="2923" spans="1:45" x14ac:dyDescent="0.25">
      <c r="A2923" s="27"/>
      <c r="AQ2923" s="29"/>
      <c r="AR2923" s="29"/>
      <c r="AS2923" s="26"/>
    </row>
    <row r="2924" spans="1:45" x14ac:dyDescent="0.25">
      <c r="A2924" s="27"/>
      <c r="AQ2924" s="29"/>
      <c r="AR2924" s="29"/>
      <c r="AS2924" s="26"/>
    </row>
    <row r="2925" spans="1:45" x14ac:dyDescent="0.25">
      <c r="A2925" s="27"/>
      <c r="AQ2925" s="29"/>
      <c r="AR2925" s="29"/>
      <c r="AS2925" s="26"/>
    </row>
    <row r="2926" spans="1:45" x14ac:dyDescent="0.25">
      <c r="A2926" s="27"/>
      <c r="AQ2926" s="29"/>
      <c r="AR2926" s="29"/>
      <c r="AS2926" s="26"/>
    </row>
    <row r="2927" spans="1:45" x14ac:dyDescent="0.25">
      <c r="A2927" s="27"/>
      <c r="AQ2927" s="29"/>
      <c r="AR2927" s="29"/>
      <c r="AS2927" s="26"/>
    </row>
    <row r="2928" spans="1:45" x14ac:dyDescent="0.25">
      <c r="A2928" s="27"/>
      <c r="AQ2928" s="29"/>
      <c r="AR2928" s="29"/>
      <c r="AS2928" s="26"/>
    </row>
    <row r="2929" spans="1:45" x14ac:dyDescent="0.25">
      <c r="A2929" s="27"/>
      <c r="AQ2929" s="29"/>
      <c r="AR2929" s="29"/>
      <c r="AS2929" s="26"/>
    </row>
    <row r="2930" spans="1:45" x14ac:dyDescent="0.25">
      <c r="A2930" s="27"/>
      <c r="AQ2930" s="29"/>
      <c r="AR2930" s="29"/>
      <c r="AS2930" s="26"/>
    </row>
    <row r="2931" spans="1:45" x14ac:dyDescent="0.25">
      <c r="A2931" s="27"/>
      <c r="AQ2931" s="29"/>
      <c r="AR2931" s="29"/>
      <c r="AS2931" s="26"/>
    </row>
    <row r="2932" spans="1:45" x14ac:dyDescent="0.25">
      <c r="A2932" s="27"/>
      <c r="AQ2932" s="29"/>
      <c r="AR2932" s="29"/>
      <c r="AS2932" s="26"/>
    </row>
    <row r="2933" spans="1:45" x14ac:dyDescent="0.25">
      <c r="A2933" s="27"/>
      <c r="AQ2933" s="29"/>
      <c r="AR2933" s="29"/>
      <c r="AS2933" s="26"/>
    </row>
    <row r="2934" spans="1:45" x14ac:dyDescent="0.25">
      <c r="A2934" s="27"/>
      <c r="AQ2934" s="29"/>
      <c r="AR2934" s="29"/>
      <c r="AS2934" s="26"/>
    </row>
    <row r="2935" spans="1:45" x14ac:dyDescent="0.25">
      <c r="A2935" s="27"/>
      <c r="AQ2935" s="29"/>
      <c r="AR2935" s="29"/>
      <c r="AS2935" s="26"/>
    </row>
    <row r="2936" spans="1:45" x14ac:dyDescent="0.25">
      <c r="A2936" s="27"/>
      <c r="AQ2936" s="29"/>
      <c r="AR2936" s="29"/>
      <c r="AS2936" s="26"/>
    </row>
    <row r="2937" spans="1:45" x14ac:dyDescent="0.25">
      <c r="A2937" s="27"/>
      <c r="AQ2937" s="29"/>
      <c r="AR2937" s="29"/>
      <c r="AS2937" s="26"/>
    </row>
    <row r="2938" spans="1:45" x14ac:dyDescent="0.25">
      <c r="A2938" s="27"/>
      <c r="AQ2938" s="29"/>
      <c r="AR2938" s="29"/>
      <c r="AS2938" s="26"/>
    </row>
    <row r="2939" spans="1:45" x14ac:dyDescent="0.25">
      <c r="A2939" s="27"/>
      <c r="AQ2939" s="29"/>
      <c r="AR2939" s="29"/>
      <c r="AS2939" s="26"/>
    </row>
    <row r="2940" spans="1:45" x14ac:dyDescent="0.25">
      <c r="A2940" s="27"/>
      <c r="AQ2940" s="29"/>
      <c r="AR2940" s="29"/>
      <c r="AS2940" s="26"/>
    </row>
    <row r="2941" spans="1:45" x14ac:dyDescent="0.25">
      <c r="A2941" s="27"/>
      <c r="AQ2941" s="29"/>
      <c r="AR2941" s="29"/>
      <c r="AS2941" s="26"/>
    </row>
    <row r="2942" spans="1:45" x14ac:dyDescent="0.25">
      <c r="A2942" s="27"/>
      <c r="AQ2942" s="29"/>
      <c r="AR2942" s="29"/>
      <c r="AS2942" s="26"/>
    </row>
    <row r="2943" spans="1:45" x14ac:dyDescent="0.25">
      <c r="A2943" s="27"/>
      <c r="AQ2943" s="29"/>
      <c r="AR2943" s="29"/>
      <c r="AS2943" s="26"/>
    </row>
    <row r="2944" spans="1:45" x14ac:dyDescent="0.25">
      <c r="A2944" s="27"/>
      <c r="AQ2944" s="29"/>
      <c r="AR2944" s="29"/>
      <c r="AS2944" s="26"/>
    </row>
    <row r="2945" spans="1:45" x14ac:dyDescent="0.25">
      <c r="A2945" s="27"/>
      <c r="AQ2945" s="29"/>
      <c r="AR2945" s="29"/>
      <c r="AS2945" s="26"/>
    </row>
    <row r="2946" spans="1:45" x14ac:dyDescent="0.25">
      <c r="A2946" s="27"/>
      <c r="AQ2946" s="29"/>
      <c r="AR2946" s="29"/>
      <c r="AS2946" s="26"/>
    </row>
    <row r="2947" spans="1:45" x14ac:dyDescent="0.25">
      <c r="A2947" s="27"/>
      <c r="AQ2947" s="29"/>
      <c r="AR2947" s="29"/>
      <c r="AS2947" s="26"/>
    </row>
    <row r="2948" spans="1:45" x14ac:dyDescent="0.25">
      <c r="A2948" s="27"/>
      <c r="AQ2948" s="29"/>
      <c r="AR2948" s="29"/>
      <c r="AS2948" s="26"/>
    </row>
    <row r="2949" spans="1:45" x14ac:dyDescent="0.25">
      <c r="A2949" s="27"/>
      <c r="AQ2949" s="29"/>
      <c r="AR2949" s="29"/>
      <c r="AS2949" s="26"/>
    </row>
    <row r="2950" spans="1:45" x14ac:dyDescent="0.25">
      <c r="A2950" s="27"/>
      <c r="AQ2950" s="29"/>
      <c r="AR2950" s="29"/>
      <c r="AS2950" s="26"/>
    </row>
    <row r="2951" spans="1:45" x14ac:dyDescent="0.25">
      <c r="A2951" s="27"/>
      <c r="AQ2951" s="29"/>
      <c r="AR2951" s="29"/>
      <c r="AS2951" s="26"/>
    </row>
    <row r="2952" spans="1:45" x14ac:dyDescent="0.25">
      <c r="A2952" s="27"/>
      <c r="AQ2952" s="29"/>
      <c r="AR2952" s="29"/>
      <c r="AS2952" s="26"/>
    </row>
    <row r="2953" spans="1:45" x14ac:dyDescent="0.25">
      <c r="A2953" s="27"/>
      <c r="AQ2953" s="29"/>
      <c r="AR2953" s="29"/>
      <c r="AS2953" s="26"/>
    </row>
    <row r="2954" spans="1:45" x14ac:dyDescent="0.25">
      <c r="A2954" s="27"/>
      <c r="AQ2954" s="29"/>
      <c r="AR2954" s="29"/>
      <c r="AS2954" s="26"/>
    </row>
    <row r="2955" spans="1:45" x14ac:dyDescent="0.25">
      <c r="A2955" s="27"/>
      <c r="AQ2955" s="29"/>
      <c r="AR2955" s="29"/>
      <c r="AS2955" s="26"/>
    </row>
    <row r="2956" spans="1:45" x14ac:dyDescent="0.25">
      <c r="A2956" s="27"/>
      <c r="AQ2956" s="29"/>
      <c r="AR2956" s="29"/>
      <c r="AS2956" s="26"/>
    </row>
    <row r="2957" spans="1:45" x14ac:dyDescent="0.25">
      <c r="A2957" s="27"/>
      <c r="AQ2957" s="29"/>
      <c r="AR2957" s="29"/>
      <c r="AS2957" s="26"/>
    </row>
    <row r="2958" spans="1:45" x14ac:dyDescent="0.25">
      <c r="A2958" s="27"/>
      <c r="AQ2958" s="29"/>
      <c r="AR2958" s="29"/>
      <c r="AS2958" s="26"/>
    </row>
    <row r="2959" spans="1:45" x14ac:dyDescent="0.25">
      <c r="A2959" s="27"/>
      <c r="AQ2959" s="29"/>
      <c r="AR2959" s="29"/>
      <c r="AS2959" s="26"/>
    </row>
    <row r="2960" spans="1:45" x14ac:dyDescent="0.25">
      <c r="A2960" s="27"/>
      <c r="AQ2960" s="29"/>
      <c r="AR2960" s="29"/>
      <c r="AS2960" s="26"/>
    </row>
    <row r="2961" spans="1:45" x14ac:dyDescent="0.25">
      <c r="A2961" s="27"/>
      <c r="AQ2961" s="29"/>
      <c r="AR2961" s="29"/>
      <c r="AS2961" s="26"/>
    </row>
    <row r="2962" spans="1:45" x14ac:dyDescent="0.25">
      <c r="A2962" s="27"/>
      <c r="AQ2962" s="29"/>
      <c r="AR2962" s="29"/>
      <c r="AS2962" s="26"/>
    </row>
    <row r="2963" spans="1:45" x14ac:dyDescent="0.25">
      <c r="A2963" s="27"/>
      <c r="AQ2963" s="29"/>
      <c r="AR2963" s="29"/>
      <c r="AS2963" s="26"/>
    </row>
    <row r="2964" spans="1:45" x14ac:dyDescent="0.25">
      <c r="A2964" s="27"/>
      <c r="AQ2964" s="29"/>
      <c r="AR2964" s="29"/>
      <c r="AS2964" s="26"/>
    </row>
    <row r="2965" spans="1:45" x14ac:dyDescent="0.25">
      <c r="A2965" s="27"/>
      <c r="AQ2965" s="29"/>
      <c r="AR2965" s="29"/>
      <c r="AS2965" s="26"/>
    </row>
    <row r="2966" spans="1:45" x14ac:dyDescent="0.25">
      <c r="A2966" s="27"/>
      <c r="AQ2966" s="29"/>
      <c r="AR2966" s="29"/>
      <c r="AS2966" s="26"/>
    </row>
    <row r="2967" spans="1:45" x14ac:dyDescent="0.25">
      <c r="A2967" s="27"/>
      <c r="AQ2967" s="29"/>
      <c r="AR2967" s="29"/>
      <c r="AS2967" s="26"/>
    </row>
    <row r="2968" spans="1:45" x14ac:dyDescent="0.25">
      <c r="A2968" s="27"/>
      <c r="AQ2968" s="29"/>
      <c r="AR2968" s="29"/>
      <c r="AS2968" s="26"/>
    </row>
    <row r="2969" spans="1:45" x14ac:dyDescent="0.25">
      <c r="A2969" s="27"/>
      <c r="AQ2969" s="29"/>
      <c r="AR2969" s="29"/>
      <c r="AS2969" s="26"/>
    </row>
    <row r="2970" spans="1:45" x14ac:dyDescent="0.25">
      <c r="A2970" s="27"/>
      <c r="AQ2970" s="29"/>
      <c r="AR2970" s="29"/>
      <c r="AS2970" s="26"/>
    </row>
    <row r="2971" spans="1:45" x14ac:dyDescent="0.25">
      <c r="A2971" s="27"/>
      <c r="AQ2971" s="29"/>
      <c r="AR2971" s="29"/>
      <c r="AS2971" s="26"/>
    </row>
    <row r="2972" spans="1:45" x14ac:dyDescent="0.25">
      <c r="A2972" s="27"/>
      <c r="AQ2972" s="29"/>
      <c r="AR2972" s="29"/>
      <c r="AS2972" s="26"/>
    </row>
    <row r="2973" spans="1:45" x14ac:dyDescent="0.25">
      <c r="A2973" s="27"/>
      <c r="AQ2973" s="29"/>
      <c r="AR2973" s="29"/>
      <c r="AS2973" s="26"/>
    </row>
    <row r="2974" spans="1:45" x14ac:dyDescent="0.25">
      <c r="A2974" s="27"/>
      <c r="AQ2974" s="29"/>
      <c r="AR2974" s="29"/>
      <c r="AS2974" s="26"/>
    </row>
    <row r="2975" spans="1:45" x14ac:dyDescent="0.25">
      <c r="A2975" s="27"/>
      <c r="AQ2975" s="29"/>
      <c r="AR2975" s="29"/>
      <c r="AS2975" s="26"/>
    </row>
    <row r="2976" spans="1:45" x14ac:dyDescent="0.25">
      <c r="A2976" s="27"/>
      <c r="AQ2976" s="29"/>
      <c r="AR2976" s="29"/>
      <c r="AS2976" s="26"/>
    </row>
    <row r="2977" spans="1:45" x14ac:dyDescent="0.25">
      <c r="A2977" s="27"/>
      <c r="AQ2977" s="29"/>
      <c r="AR2977" s="29"/>
      <c r="AS2977" s="26"/>
    </row>
    <row r="2978" spans="1:45" x14ac:dyDescent="0.25">
      <c r="A2978" s="27"/>
      <c r="AQ2978" s="29"/>
      <c r="AR2978" s="29"/>
      <c r="AS2978" s="26"/>
    </row>
    <row r="2979" spans="1:45" x14ac:dyDescent="0.25">
      <c r="A2979" s="27"/>
      <c r="AQ2979" s="29"/>
      <c r="AR2979" s="29"/>
      <c r="AS2979" s="26"/>
    </row>
    <row r="2980" spans="1:45" x14ac:dyDescent="0.25">
      <c r="A2980" s="27"/>
      <c r="AQ2980" s="29"/>
      <c r="AR2980" s="29"/>
      <c r="AS2980" s="26"/>
    </row>
    <row r="2981" spans="1:45" x14ac:dyDescent="0.25">
      <c r="A2981" s="27"/>
      <c r="AQ2981" s="29"/>
      <c r="AR2981" s="29"/>
      <c r="AS2981" s="26"/>
    </row>
    <row r="2982" spans="1:45" x14ac:dyDescent="0.25">
      <c r="A2982" s="27"/>
      <c r="AQ2982" s="29"/>
      <c r="AR2982" s="29"/>
      <c r="AS2982" s="26"/>
    </row>
    <row r="2983" spans="1:45" x14ac:dyDescent="0.25">
      <c r="A2983" s="27"/>
      <c r="AQ2983" s="29"/>
      <c r="AR2983" s="29"/>
      <c r="AS2983" s="26"/>
    </row>
    <row r="2984" spans="1:45" x14ac:dyDescent="0.25">
      <c r="A2984" s="27"/>
      <c r="AQ2984" s="29"/>
      <c r="AR2984" s="29"/>
      <c r="AS2984" s="26"/>
    </row>
    <row r="2985" spans="1:45" x14ac:dyDescent="0.25">
      <c r="A2985" s="27"/>
      <c r="AQ2985" s="29"/>
      <c r="AR2985" s="29"/>
      <c r="AS2985" s="26"/>
    </row>
    <row r="2986" spans="1:45" x14ac:dyDescent="0.25">
      <c r="A2986" s="27"/>
      <c r="AQ2986" s="29"/>
      <c r="AR2986" s="29"/>
      <c r="AS2986" s="26"/>
    </row>
    <row r="2987" spans="1:45" x14ac:dyDescent="0.25">
      <c r="A2987" s="27"/>
      <c r="AQ2987" s="29"/>
      <c r="AR2987" s="29"/>
      <c r="AS2987" s="26"/>
    </row>
    <row r="2988" spans="1:45" x14ac:dyDescent="0.25">
      <c r="A2988" s="27"/>
      <c r="AQ2988" s="29"/>
      <c r="AR2988" s="29"/>
      <c r="AS2988" s="26"/>
    </row>
    <row r="2989" spans="1:45" x14ac:dyDescent="0.25">
      <c r="A2989" s="27"/>
      <c r="AQ2989" s="29"/>
      <c r="AR2989" s="29"/>
      <c r="AS2989" s="26"/>
    </row>
    <row r="2990" spans="1:45" x14ac:dyDescent="0.25">
      <c r="A2990" s="27"/>
      <c r="AQ2990" s="29"/>
      <c r="AR2990" s="29"/>
      <c r="AS2990" s="26"/>
    </row>
    <row r="2991" spans="1:45" x14ac:dyDescent="0.25">
      <c r="A2991" s="27"/>
      <c r="AQ2991" s="29"/>
      <c r="AR2991" s="29"/>
      <c r="AS2991" s="26"/>
    </row>
    <row r="2992" spans="1:45" x14ac:dyDescent="0.25">
      <c r="A2992" s="27"/>
      <c r="AQ2992" s="29"/>
      <c r="AR2992" s="29"/>
      <c r="AS2992" s="26"/>
    </row>
    <row r="2993" spans="1:45" x14ac:dyDescent="0.25">
      <c r="A2993" s="27"/>
      <c r="AQ2993" s="29"/>
      <c r="AR2993" s="29"/>
      <c r="AS2993" s="26"/>
    </row>
    <row r="2994" spans="1:45" x14ac:dyDescent="0.25">
      <c r="A2994" s="27"/>
      <c r="AQ2994" s="29"/>
      <c r="AR2994" s="29"/>
      <c r="AS2994" s="26"/>
    </row>
    <row r="2995" spans="1:45" x14ac:dyDescent="0.25">
      <c r="A2995" s="27"/>
      <c r="AQ2995" s="29"/>
      <c r="AR2995" s="29"/>
      <c r="AS2995" s="26"/>
    </row>
    <row r="2996" spans="1:45" x14ac:dyDescent="0.25">
      <c r="A2996" s="27"/>
      <c r="AQ2996" s="29"/>
      <c r="AR2996" s="29"/>
      <c r="AS2996" s="26"/>
    </row>
    <row r="2997" spans="1:45" x14ac:dyDescent="0.25">
      <c r="A2997" s="27"/>
      <c r="AQ2997" s="29"/>
      <c r="AR2997" s="29"/>
      <c r="AS2997" s="26"/>
    </row>
    <row r="2998" spans="1:45" x14ac:dyDescent="0.25">
      <c r="A2998" s="27"/>
      <c r="AQ2998" s="29"/>
      <c r="AR2998" s="29"/>
      <c r="AS2998" s="26"/>
    </row>
    <row r="2999" spans="1:45" x14ac:dyDescent="0.25">
      <c r="A2999" s="27"/>
      <c r="AQ2999" s="29"/>
      <c r="AR2999" s="29"/>
      <c r="AS2999" s="26"/>
    </row>
    <row r="3000" spans="1:45" x14ac:dyDescent="0.25">
      <c r="A3000" s="27"/>
      <c r="AQ3000" s="29"/>
      <c r="AR3000" s="29"/>
      <c r="AS3000" s="26"/>
    </row>
    <row r="3001" spans="1:45" x14ac:dyDescent="0.25">
      <c r="A3001" s="27"/>
      <c r="AQ3001" s="29"/>
      <c r="AR3001" s="29"/>
      <c r="AS3001" s="26"/>
    </row>
    <row r="3002" spans="1:45" x14ac:dyDescent="0.25">
      <c r="A3002" s="27"/>
      <c r="AQ3002" s="29"/>
      <c r="AR3002" s="29"/>
      <c r="AS3002" s="26"/>
    </row>
    <row r="3003" spans="1:45" x14ac:dyDescent="0.25">
      <c r="A3003" s="27"/>
      <c r="AQ3003" s="29"/>
      <c r="AR3003" s="29"/>
      <c r="AS3003" s="26"/>
    </row>
    <row r="3004" spans="1:45" x14ac:dyDescent="0.25">
      <c r="A3004" s="27"/>
      <c r="AQ3004" s="29"/>
      <c r="AR3004" s="29"/>
      <c r="AS3004" s="26"/>
    </row>
    <row r="3005" spans="1:45" x14ac:dyDescent="0.25">
      <c r="A3005" s="27"/>
      <c r="AQ3005" s="29"/>
      <c r="AR3005" s="29"/>
      <c r="AS3005" s="26"/>
    </row>
    <row r="3006" spans="1:45" x14ac:dyDescent="0.25">
      <c r="A3006" s="27"/>
      <c r="AQ3006" s="29"/>
      <c r="AR3006" s="29"/>
      <c r="AS3006" s="26"/>
    </row>
    <row r="3007" spans="1:45" x14ac:dyDescent="0.25">
      <c r="A3007" s="27"/>
      <c r="AQ3007" s="29"/>
      <c r="AR3007" s="29"/>
      <c r="AS3007" s="26"/>
    </row>
    <row r="3008" spans="1:45" x14ac:dyDescent="0.25">
      <c r="A3008" s="27"/>
      <c r="AQ3008" s="29"/>
      <c r="AR3008" s="29"/>
      <c r="AS3008" s="26"/>
    </row>
    <row r="3009" spans="1:45" x14ac:dyDescent="0.25">
      <c r="A3009" s="27"/>
      <c r="AQ3009" s="29"/>
      <c r="AR3009" s="29"/>
      <c r="AS3009" s="26"/>
    </row>
    <row r="3010" spans="1:45" x14ac:dyDescent="0.25">
      <c r="A3010" s="27"/>
      <c r="AQ3010" s="29"/>
      <c r="AR3010" s="29"/>
      <c r="AS3010" s="26"/>
    </row>
    <row r="3011" spans="1:45" x14ac:dyDescent="0.25">
      <c r="A3011" s="27"/>
      <c r="AQ3011" s="29"/>
      <c r="AR3011" s="29"/>
      <c r="AS3011" s="26"/>
    </row>
    <row r="3012" spans="1:45" x14ac:dyDescent="0.25">
      <c r="A3012" s="27"/>
      <c r="AQ3012" s="29"/>
      <c r="AR3012" s="29"/>
      <c r="AS3012" s="26"/>
    </row>
    <row r="3013" spans="1:45" x14ac:dyDescent="0.25">
      <c r="A3013" s="27"/>
      <c r="AQ3013" s="29"/>
      <c r="AR3013" s="29"/>
      <c r="AS3013" s="26"/>
    </row>
    <row r="3014" spans="1:45" x14ac:dyDescent="0.25">
      <c r="A3014" s="27"/>
      <c r="AQ3014" s="29"/>
      <c r="AR3014" s="29"/>
      <c r="AS3014" s="26"/>
    </row>
    <row r="3015" spans="1:45" x14ac:dyDescent="0.25">
      <c r="A3015" s="27"/>
      <c r="AQ3015" s="29"/>
      <c r="AR3015" s="29"/>
      <c r="AS3015" s="26"/>
    </row>
    <row r="3016" spans="1:45" x14ac:dyDescent="0.25">
      <c r="A3016" s="27"/>
      <c r="AQ3016" s="29"/>
      <c r="AR3016" s="29"/>
      <c r="AS3016" s="26"/>
    </row>
    <row r="3017" spans="1:45" x14ac:dyDescent="0.25">
      <c r="A3017" s="27"/>
      <c r="AQ3017" s="29"/>
      <c r="AR3017" s="29"/>
      <c r="AS3017" s="26"/>
    </row>
    <row r="3018" spans="1:45" x14ac:dyDescent="0.25">
      <c r="A3018" s="27"/>
      <c r="AQ3018" s="29"/>
      <c r="AR3018" s="29"/>
      <c r="AS3018" s="26"/>
    </row>
    <row r="3019" spans="1:45" x14ac:dyDescent="0.25">
      <c r="A3019" s="27"/>
      <c r="AQ3019" s="29"/>
      <c r="AR3019" s="29"/>
      <c r="AS3019" s="26"/>
    </row>
    <row r="3020" spans="1:45" x14ac:dyDescent="0.25">
      <c r="A3020" s="27"/>
      <c r="AQ3020" s="29"/>
      <c r="AR3020" s="29"/>
      <c r="AS3020" s="26"/>
    </row>
    <row r="3021" spans="1:45" x14ac:dyDescent="0.25">
      <c r="A3021" s="27"/>
      <c r="AQ3021" s="29"/>
      <c r="AR3021" s="29"/>
      <c r="AS3021" s="26"/>
    </row>
    <row r="3022" spans="1:45" x14ac:dyDescent="0.25">
      <c r="A3022" s="27"/>
      <c r="AQ3022" s="29"/>
      <c r="AR3022" s="29"/>
      <c r="AS3022" s="26"/>
    </row>
    <row r="3023" spans="1:45" x14ac:dyDescent="0.25">
      <c r="A3023" s="27"/>
      <c r="AQ3023" s="29"/>
      <c r="AR3023" s="29"/>
      <c r="AS3023" s="26"/>
    </row>
    <row r="3024" spans="1:45" x14ac:dyDescent="0.25">
      <c r="A3024" s="27"/>
      <c r="AQ3024" s="29"/>
      <c r="AR3024" s="29"/>
      <c r="AS3024" s="26"/>
    </row>
    <row r="3025" spans="1:45" x14ac:dyDescent="0.25">
      <c r="A3025" s="27"/>
      <c r="AQ3025" s="29"/>
      <c r="AR3025" s="29"/>
      <c r="AS3025" s="26"/>
    </row>
    <row r="3026" spans="1:45" x14ac:dyDescent="0.25">
      <c r="A3026" s="27"/>
      <c r="AQ3026" s="29"/>
      <c r="AR3026" s="29"/>
      <c r="AS3026" s="26"/>
    </row>
    <row r="3027" spans="1:45" x14ac:dyDescent="0.25">
      <c r="A3027" s="27"/>
      <c r="AQ3027" s="29"/>
      <c r="AR3027" s="29"/>
      <c r="AS3027" s="26"/>
    </row>
    <row r="3028" spans="1:45" x14ac:dyDescent="0.25">
      <c r="A3028" s="27"/>
      <c r="AQ3028" s="29"/>
      <c r="AR3028" s="29"/>
      <c r="AS3028" s="26"/>
    </row>
    <row r="3029" spans="1:45" x14ac:dyDescent="0.25">
      <c r="A3029" s="27"/>
      <c r="AQ3029" s="29"/>
      <c r="AR3029" s="29"/>
      <c r="AS3029" s="26"/>
    </row>
    <row r="3030" spans="1:45" x14ac:dyDescent="0.25">
      <c r="A3030" s="27"/>
      <c r="AQ3030" s="29"/>
      <c r="AR3030" s="29"/>
      <c r="AS3030" s="26"/>
    </row>
    <row r="3031" spans="1:45" x14ac:dyDescent="0.25">
      <c r="A3031" s="27"/>
      <c r="AQ3031" s="29"/>
      <c r="AR3031" s="29"/>
      <c r="AS3031" s="26"/>
    </row>
    <row r="3032" spans="1:45" x14ac:dyDescent="0.25">
      <c r="A3032" s="27"/>
      <c r="AQ3032" s="29"/>
      <c r="AR3032" s="29"/>
      <c r="AS3032" s="26"/>
    </row>
    <row r="3033" spans="1:45" x14ac:dyDescent="0.25">
      <c r="A3033" s="27"/>
      <c r="AQ3033" s="29"/>
      <c r="AR3033" s="29"/>
      <c r="AS3033" s="26"/>
    </row>
    <row r="3034" spans="1:45" x14ac:dyDescent="0.25">
      <c r="A3034" s="27"/>
      <c r="AQ3034" s="29"/>
      <c r="AR3034" s="29"/>
      <c r="AS3034" s="26"/>
    </row>
    <row r="3035" spans="1:45" x14ac:dyDescent="0.25">
      <c r="A3035" s="27"/>
      <c r="AQ3035" s="29"/>
      <c r="AR3035" s="29"/>
      <c r="AS3035" s="26"/>
    </row>
    <row r="3036" spans="1:45" x14ac:dyDescent="0.25">
      <c r="A3036" s="27"/>
      <c r="AQ3036" s="29"/>
      <c r="AR3036" s="29"/>
      <c r="AS3036" s="26"/>
    </row>
    <row r="3037" spans="1:45" x14ac:dyDescent="0.25">
      <c r="A3037" s="27"/>
      <c r="AQ3037" s="29"/>
      <c r="AR3037" s="29"/>
      <c r="AS3037" s="26"/>
    </row>
    <row r="3038" spans="1:45" x14ac:dyDescent="0.25">
      <c r="A3038" s="27"/>
      <c r="AQ3038" s="29"/>
      <c r="AR3038" s="29"/>
      <c r="AS3038" s="26"/>
    </row>
    <row r="3039" spans="1:45" x14ac:dyDescent="0.25">
      <c r="A3039" s="27"/>
      <c r="AQ3039" s="29"/>
      <c r="AR3039" s="29"/>
      <c r="AS3039" s="26"/>
    </row>
    <row r="3040" spans="1:45" x14ac:dyDescent="0.25">
      <c r="A3040" s="27"/>
      <c r="AQ3040" s="29"/>
      <c r="AR3040" s="29"/>
      <c r="AS3040" s="26"/>
    </row>
    <row r="3041" spans="1:45" x14ac:dyDescent="0.25">
      <c r="A3041" s="27"/>
      <c r="AQ3041" s="29"/>
      <c r="AR3041" s="29"/>
      <c r="AS3041" s="26"/>
    </row>
    <row r="3042" spans="1:45" x14ac:dyDescent="0.25">
      <c r="A3042" s="27"/>
      <c r="AQ3042" s="29"/>
      <c r="AR3042" s="29"/>
      <c r="AS3042" s="26"/>
    </row>
    <row r="3043" spans="1:45" x14ac:dyDescent="0.25">
      <c r="A3043" s="27"/>
      <c r="AQ3043" s="29"/>
      <c r="AR3043" s="29"/>
      <c r="AS3043" s="26"/>
    </row>
    <row r="3044" spans="1:45" x14ac:dyDescent="0.25">
      <c r="A3044" s="27"/>
      <c r="AQ3044" s="29"/>
      <c r="AR3044" s="29"/>
      <c r="AS3044" s="26"/>
    </row>
    <row r="3045" spans="1:45" x14ac:dyDescent="0.25">
      <c r="A3045" s="27"/>
      <c r="AQ3045" s="29"/>
      <c r="AR3045" s="29"/>
      <c r="AS3045" s="26"/>
    </row>
    <row r="3046" spans="1:45" x14ac:dyDescent="0.25">
      <c r="A3046" s="27"/>
      <c r="AQ3046" s="29"/>
      <c r="AR3046" s="29"/>
      <c r="AS3046" s="26"/>
    </row>
    <row r="3047" spans="1:45" x14ac:dyDescent="0.25">
      <c r="A3047" s="27"/>
      <c r="AQ3047" s="29"/>
      <c r="AR3047" s="29"/>
      <c r="AS3047" s="26"/>
    </row>
    <row r="3048" spans="1:45" x14ac:dyDescent="0.25">
      <c r="A3048" s="27"/>
      <c r="AQ3048" s="29"/>
      <c r="AR3048" s="29"/>
      <c r="AS3048" s="26"/>
    </row>
    <row r="3049" spans="1:45" x14ac:dyDescent="0.25">
      <c r="A3049" s="27"/>
      <c r="AQ3049" s="29"/>
      <c r="AR3049" s="29"/>
      <c r="AS3049" s="26"/>
    </row>
    <row r="3050" spans="1:45" x14ac:dyDescent="0.25">
      <c r="A3050" s="27"/>
      <c r="AQ3050" s="29"/>
      <c r="AR3050" s="29"/>
      <c r="AS3050" s="26"/>
    </row>
    <row r="3051" spans="1:45" x14ac:dyDescent="0.25">
      <c r="A3051" s="27"/>
      <c r="AQ3051" s="29"/>
      <c r="AR3051" s="29"/>
      <c r="AS3051" s="26"/>
    </row>
    <row r="3052" spans="1:45" x14ac:dyDescent="0.25">
      <c r="A3052" s="27"/>
      <c r="AQ3052" s="29"/>
      <c r="AR3052" s="29"/>
      <c r="AS3052" s="26"/>
    </row>
    <row r="3053" spans="1:45" x14ac:dyDescent="0.25">
      <c r="A3053" s="27"/>
      <c r="AQ3053" s="29"/>
      <c r="AR3053" s="29"/>
      <c r="AS3053" s="26"/>
    </row>
    <row r="3054" spans="1:45" x14ac:dyDescent="0.25">
      <c r="A3054" s="27"/>
      <c r="AQ3054" s="29"/>
      <c r="AR3054" s="29"/>
      <c r="AS3054" s="26"/>
    </row>
    <row r="3055" spans="1:45" x14ac:dyDescent="0.25">
      <c r="A3055" s="27"/>
      <c r="AQ3055" s="29"/>
      <c r="AR3055" s="29"/>
      <c r="AS3055" s="26"/>
    </row>
    <row r="3056" spans="1:45" x14ac:dyDescent="0.25">
      <c r="A3056" s="27"/>
      <c r="AQ3056" s="29"/>
      <c r="AR3056" s="29"/>
      <c r="AS3056" s="26"/>
    </row>
    <row r="3057" spans="1:45" x14ac:dyDescent="0.25">
      <c r="A3057" s="27"/>
      <c r="AQ3057" s="29"/>
      <c r="AR3057" s="29"/>
      <c r="AS3057" s="26"/>
    </row>
    <row r="3058" spans="1:45" x14ac:dyDescent="0.25">
      <c r="A3058" s="27"/>
      <c r="AQ3058" s="29"/>
      <c r="AR3058" s="29"/>
      <c r="AS3058" s="26"/>
    </row>
    <row r="3059" spans="1:45" x14ac:dyDescent="0.25">
      <c r="A3059" s="27"/>
      <c r="AQ3059" s="29"/>
      <c r="AR3059" s="29"/>
      <c r="AS3059" s="26"/>
    </row>
    <row r="3060" spans="1:45" x14ac:dyDescent="0.25">
      <c r="A3060" s="27"/>
      <c r="AQ3060" s="29"/>
      <c r="AR3060" s="29"/>
      <c r="AS3060" s="26"/>
    </row>
    <row r="3061" spans="1:45" x14ac:dyDescent="0.25">
      <c r="A3061" s="27"/>
      <c r="AQ3061" s="29"/>
      <c r="AR3061" s="29"/>
      <c r="AS3061" s="26"/>
    </row>
    <row r="3062" spans="1:45" x14ac:dyDescent="0.25">
      <c r="A3062" s="27"/>
      <c r="AQ3062" s="29"/>
      <c r="AR3062" s="29"/>
      <c r="AS3062" s="26"/>
    </row>
    <row r="3063" spans="1:45" x14ac:dyDescent="0.25">
      <c r="A3063" s="27"/>
      <c r="AQ3063" s="29"/>
      <c r="AR3063" s="29"/>
      <c r="AS3063" s="26"/>
    </row>
    <row r="3064" spans="1:45" x14ac:dyDescent="0.25">
      <c r="A3064" s="27"/>
      <c r="AQ3064" s="29"/>
      <c r="AR3064" s="29"/>
      <c r="AS3064" s="26"/>
    </row>
    <row r="3065" spans="1:45" x14ac:dyDescent="0.25">
      <c r="A3065" s="27"/>
      <c r="AQ3065" s="29"/>
      <c r="AR3065" s="29"/>
      <c r="AS3065" s="26"/>
    </row>
    <row r="3066" spans="1:45" x14ac:dyDescent="0.25">
      <c r="A3066" s="27"/>
      <c r="AQ3066" s="29"/>
      <c r="AR3066" s="29"/>
      <c r="AS3066" s="26"/>
    </row>
    <row r="3067" spans="1:45" x14ac:dyDescent="0.25">
      <c r="A3067" s="27"/>
      <c r="AQ3067" s="29"/>
      <c r="AR3067" s="29"/>
      <c r="AS3067" s="26"/>
    </row>
    <row r="3068" spans="1:45" x14ac:dyDescent="0.25">
      <c r="A3068" s="27"/>
      <c r="AQ3068" s="29"/>
      <c r="AR3068" s="29"/>
      <c r="AS3068" s="26"/>
    </row>
    <row r="3069" spans="1:45" x14ac:dyDescent="0.25">
      <c r="A3069" s="27"/>
      <c r="AQ3069" s="29"/>
      <c r="AR3069" s="29"/>
      <c r="AS3069" s="26"/>
    </row>
    <row r="3070" spans="1:45" x14ac:dyDescent="0.25">
      <c r="A3070" s="27"/>
      <c r="AQ3070" s="29"/>
      <c r="AR3070" s="29"/>
      <c r="AS3070" s="26"/>
    </row>
    <row r="3071" spans="1:45" x14ac:dyDescent="0.25">
      <c r="A3071" s="27"/>
      <c r="AQ3071" s="29"/>
      <c r="AR3071" s="29"/>
      <c r="AS3071" s="26"/>
    </row>
    <row r="3072" spans="1:45" x14ac:dyDescent="0.25">
      <c r="A3072" s="27"/>
      <c r="AQ3072" s="29"/>
      <c r="AR3072" s="29"/>
      <c r="AS3072" s="26"/>
    </row>
    <row r="3073" spans="1:45" x14ac:dyDescent="0.25">
      <c r="A3073" s="27"/>
      <c r="AQ3073" s="29"/>
      <c r="AR3073" s="29"/>
      <c r="AS3073" s="26"/>
    </row>
    <row r="3074" spans="1:45" x14ac:dyDescent="0.25">
      <c r="A3074" s="27"/>
      <c r="AQ3074" s="29"/>
      <c r="AR3074" s="29"/>
      <c r="AS3074" s="26"/>
    </row>
    <row r="3075" spans="1:45" x14ac:dyDescent="0.25">
      <c r="A3075" s="27"/>
      <c r="AQ3075" s="29"/>
      <c r="AR3075" s="29"/>
      <c r="AS3075" s="26"/>
    </row>
    <row r="3076" spans="1:45" x14ac:dyDescent="0.25">
      <c r="A3076" s="27"/>
      <c r="AQ3076" s="29"/>
      <c r="AR3076" s="29"/>
      <c r="AS3076" s="26"/>
    </row>
    <row r="3077" spans="1:45" x14ac:dyDescent="0.25">
      <c r="A3077" s="27"/>
      <c r="AQ3077" s="29"/>
      <c r="AR3077" s="29"/>
      <c r="AS3077" s="26"/>
    </row>
    <row r="3078" spans="1:45" x14ac:dyDescent="0.25">
      <c r="A3078" s="27"/>
      <c r="AQ3078" s="29"/>
      <c r="AR3078" s="29"/>
      <c r="AS3078" s="26"/>
    </row>
    <row r="3079" spans="1:45" x14ac:dyDescent="0.25">
      <c r="A3079" s="27"/>
      <c r="AQ3079" s="29"/>
      <c r="AR3079" s="29"/>
      <c r="AS3079" s="26"/>
    </row>
    <row r="3080" spans="1:45" x14ac:dyDescent="0.25">
      <c r="A3080" s="27"/>
      <c r="AQ3080" s="29"/>
      <c r="AR3080" s="29"/>
      <c r="AS3080" s="26"/>
    </row>
    <row r="3081" spans="1:45" x14ac:dyDescent="0.25">
      <c r="A3081" s="27"/>
      <c r="AQ3081" s="29"/>
      <c r="AR3081" s="29"/>
      <c r="AS3081" s="26"/>
    </row>
    <row r="3082" spans="1:45" x14ac:dyDescent="0.25">
      <c r="A3082" s="27"/>
      <c r="AQ3082" s="29"/>
      <c r="AR3082" s="29"/>
      <c r="AS3082" s="26"/>
    </row>
    <row r="3083" spans="1:45" x14ac:dyDescent="0.25">
      <c r="A3083" s="27"/>
      <c r="AQ3083" s="29"/>
      <c r="AR3083" s="29"/>
      <c r="AS3083" s="26"/>
    </row>
    <row r="3084" spans="1:45" x14ac:dyDescent="0.25">
      <c r="A3084" s="27"/>
      <c r="AQ3084" s="29"/>
      <c r="AR3084" s="29"/>
      <c r="AS3084" s="26"/>
    </row>
    <row r="3085" spans="1:45" x14ac:dyDescent="0.25">
      <c r="A3085" s="27"/>
      <c r="AQ3085" s="29"/>
      <c r="AR3085" s="29"/>
      <c r="AS3085" s="26"/>
    </row>
    <row r="3086" spans="1:45" x14ac:dyDescent="0.25">
      <c r="A3086" s="27"/>
      <c r="AQ3086" s="29"/>
      <c r="AR3086" s="29"/>
      <c r="AS3086" s="26"/>
    </row>
    <row r="3087" spans="1:45" x14ac:dyDescent="0.25">
      <c r="A3087" s="27"/>
      <c r="AQ3087" s="29"/>
      <c r="AR3087" s="29"/>
      <c r="AS3087" s="26"/>
    </row>
    <row r="3088" spans="1:45" x14ac:dyDescent="0.25">
      <c r="A3088" s="27"/>
      <c r="AQ3088" s="29"/>
      <c r="AR3088" s="29"/>
      <c r="AS3088" s="26"/>
    </row>
    <row r="3089" spans="1:45" x14ac:dyDescent="0.25">
      <c r="A3089" s="27"/>
      <c r="AQ3089" s="29"/>
      <c r="AR3089" s="29"/>
      <c r="AS3089" s="26"/>
    </row>
    <row r="3090" spans="1:45" x14ac:dyDescent="0.25">
      <c r="A3090" s="27"/>
      <c r="AQ3090" s="29"/>
      <c r="AR3090" s="29"/>
      <c r="AS3090" s="26"/>
    </row>
    <row r="3091" spans="1:45" x14ac:dyDescent="0.25">
      <c r="A3091" s="27"/>
      <c r="AQ3091" s="29"/>
      <c r="AR3091" s="29"/>
      <c r="AS3091" s="26"/>
    </row>
    <row r="3092" spans="1:45" x14ac:dyDescent="0.25">
      <c r="A3092" s="27"/>
      <c r="AQ3092" s="29"/>
      <c r="AR3092" s="29"/>
      <c r="AS3092" s="26"/>
    </row>
    <row r="3093" spans="1:45" x14ac:dyDescent="0.25">
      <c r="A3093" s="27"/>
      <c r="AQ3093" s="29"/>
      <c r="AR3093" s="29"/>
      <c r="AS3093" s="26"/>
    </row>
    <row r="3094" spans="1:45" x14ac:dyDescent="0.25">
      <c r="A3094" s="27"/>
      <c r="AQ3094" s="29"/>
      <c r="AR3094" s="29"/>
      <c r="AS3094" s="26"/>
    </row>
    <row r="3095" spans="1:45" x14ac:dyDescent="0.25">
      <c r="A3095" s="27"/>
      <c r="AQ3095" s="29"/>
      <c r="AR3095" s="29"/>
      <c r="AS3095" s="26"/>
    </row>
    <row r="3096" spans="1:45" x14ac:dyDescent="0.25">
      <c r="A3096" s="27"/>
      <c r="AQ3096" s="29"/>
      <c r="AR3096" s="29"/>
      <c r="AS3096" s="26"/>
    </row>
    <row r="3097" spans="1:45" x14ac:dyDescent="0.25">
      <c r="A3097" s="27"/>
      <c r="AQ3097" s="29"/>
      <c r="AR3097" s="29"/>
      <c r="AS3097" s="26"/>
    </row>
    <row r="3098" spans="1:45" x14ac:dyDescent="0.25">
      <c r="A3098" s="27"/>
      <c r="AQ3098" s="29"/>
      <c r="AR3098" s="29"/>
      <c r="AS3098" s="26"/>
    </row>
    <row r="3099" spans="1:45" x14ac:dyDescent="0.25">
      <c r="A3099" s="27"/>
      <c r="AQ3099" s="29"/>
      <c r="AR3099" s="29"/>
      <c r="AS3099" s="26"/>
    </row>
    <row r="3100" spans="1:45" x14ac:dyDescent="0.25">
      <c r="A3100" s="27"/>
      <c r="AQ3100" s="29"/>
      <c r="AR3100" s="29"/>
      <c r="AS3100" s="26"/>
    </row>
    <row r="3101" spans="1:45" x14ac:dyDescent="0.25">
      <c r="A3101" s="27"/>
      <c r="AQ3101" s="29"/>
      <c r="AR3101" s="29"/>
      <c r="AS3101" s="26"/>
    </row>
    <row r="3102" spans="1:45" x14ac:dyDescent="0.25">
      <c r="A3102" s="27"/>
      <c r="AQ3102" s="29"/>
      <c r="AR3102" s="29"/>
      <c r="AS3102" s="26"/>
    </row>
    <row r="3103" spans="1:45" x14ac:dyDescent="0.25">
      <c r="A3103" s="27"/>
      <c r="AQ3103" s="29"/>
      <c r="AR3103" s="29"/>
      <c r="AS3103" s="26"/>
    </row>
    <row r="3104" spans="1:45" x14ac:dyDescent="0.25">
      <c r="A3104" s="27"/>
      <c r="AQ3104" s="29"/>
      <c r="AR3104" s="29"/>
      <c r="AS3104" s="26"/>
    </row>
    <row r="3105" spans="1:45" x14ac:dyDescent="0.25">
      <c r="A3105" s="27"/>
      <c r="AQ3105" s="29"/>
      <c r="AR3105" s="29"/>
      <c r="AS3105" s="26"/>
    </row>
    <row r="3106" spans="1:45" x14ac:dyDescent="0.25">
      <c r="A3106" s="27"/>
      <c r="AQ3106" s="29"/>
      <c r="AR3106" s="29"/>
      <c r="AS3106" s="26"/>
    </row>
    <row r="3107" spans="1:45" x14ac:dyDescent="0.25">
      <c r="A3107" s="27"/>
      <c r="AQ3107" s="29"/>
      <c r="AR3107" s="29"/>
      <c r="AS3107" s="26"/>
    </row>
    <row r="3108" spans="1:45" x14ac:dyDescent="0.25">
      <c r="A3108" s="27"/>
      <c r="AQ3108" s="29"/>
      <c r="AR3108" s="29"/>
      <c r="AS3108" s="26"/>
    </row>
    <row r="3109" spans="1:45" x14ac:dyDescent="0.25">
      <c r="A3109" s="27"/>
      <c r="AQ3109" s="29"/>
      <c r="AR3109" s="29"/>
      <c r="AS3109" s="26"/>
    </row>
    <row r="3110" spans="1:45" x14ac:dyDescent="0.25">
      <c r="A3110" s="27"/>
      <c r="AQ3110" s="29"/>
      <c r="AR3110" s="29"/>
      <c r="AS3110" s="26"/>
    </row>
    <row r="3111" spans="1:45" x14ac:dyDescent="0.25">
      <c r="A3111" s="27"/>
      <c r="AQ3111" s="29"/>
      <c r="AR3111" s="29"/>
      <c r="AS3111" s="26"/>
    </row>
    <row r="3112" spans="1:45" x14ac:dyDescent="0.25">
      <c r="A3112" s="27"/>
      <c r="AQ3112" s="29"/>
      <c r="AR3112" s="29"/>
      <c r="AS3112" s="26"/>
    </row>
    <row r="3113" spans="1:45" x14ac:dyDescent="0.25">
      <c r="A3113" s="27"/>
      <c r="AQ3113" s="29"/>
      <c r="AR3113" s="29"/>
      <c r="AS3113" s="26"/>
    </row>
    <row r="3114" spans="1:45" x14ac:dyDescent="0.25">
      <c r="A3114" s="27"/>
      <c r="AQ3114" s="29"/>
      <c r="AR3114" s="29"/>
      <c r="AS3114" s="26"/>
    </row>
    <row r="3115" spans="1:45" x14ac:dyDescent="0.25">
      <c r="A3115" s="27"/>
      <c r="AQ3115" s="29"/>
      <c r="AR3115" s="29"/>
      <c r="AS3115" s="26"/>
    </row>
    <row r="3116" spans="1:45" x14ac:dyDescent="0.25">
      <c r="A3116" s="27"/>
      <c r="AQ3116" s="29"/>
      <c r="AR3116" s="29"/>
      <c r="AS3116" s="26"/>
    </row>
    <row r="3117" spans="1:45" x14ac:dyDescent="0.25">
      <c r="A3117" s="27"/>
      <c r="AQ3117" s="29"/>
      <c r="AR3117" s="29"/>
      <c r="AS3117" s="26"/>
    </row>
    <row r="3118" spans="1:45" x14ac:dyDescent="0.25">
      <c r="A3118" s="27"/>
      <c r="AQ3118" s="29"/>
      <c r="AR3118" s="29"/>
      <c r="AS3118" s="26"/>
    </row>
    <row r="3119" spans="1:45" x14ac:dyDescent="0.25">
      <c r="A3119" s="27"/>
      <c r="AQ3119" s="29"/>
      <c r="AR3119" s="29"/>
      <c r="AS3119" s="26"/>
    </row>
    <row r="3120" spans="1:45" x14ac:dyDescent="0.25">
      <c r="A3120" s="27"/>
      <c r="AQ3120" s="29"/>
      <c r="AR3120" s="29"/>
      <c r="AS3120" s="26"/>
    </row>
    <row r="3121" spans="1:45" x14ac:dyDescent="0.25">
      <c r="A3121" s="27"/>
      <c r="AQ3121" s="29"/>
      <c r="AR3121" s="29"/>
      <c r="AS3121" s="26"/>
    </row>
    <row r="3122" spans="1:45" x14ac:dyDescent="0.25">
      <c r="A3122" s="27"/>
      <c r="AQ3122" s="29"/>
      <c r="AR3122" s="29"/>
      <c r="AS3122" s="26"/>
    </row>
    <row r="3123" spans="1:45" x14ac:dyDescent="0.25">
      <c r="A3123" s="27"/>
      <c r="AQ3123" s="29"/>
      <c r="AR3123" s="29"/>
      <c r="AS3123" s="26"/>
    </row>
    <row r="3124" spans="1:45" x14ac:dyDescent="0.25">
      <c r="A3124" s="27"/>
      <c r="AQ3124" s="29"/>
      <c r="AR3124" s="29"/>
      <c r="AS3124" s="26"/>
    </row>
    <row r="3125" spans="1:45" x14ac:dyDescent="0.25">
      <c r="A3125" s="27"/>
      <c r="AQ3125" s="29"/>
      <c r="AR3125" s="29"/>
      <c r="AS3125" s="26"/>
    </row>
    <row r="3126" spans="1:45" x14ac:dyDescent="0.25">
      <c r="A3126" s="27"/>
      <c r="AQ3126" s="29"/>
      <c r="AR3126" s="29"/>
      <c r="AS3126" s="26"/>
    </row>
    <row r="3127" spans="1:45" x14ac:dyDescent="0.25">
      <c r="A3127" s="27"/>
      <c r="AQ3127" s="29"/>
      <c r="AR3127" s="29"/>
      <c r="AS3127" s="26"/>
    </row>
    <row r="3128" spans="1:45" x14ac:dyDescent="0.25">
      <c r="A3128" s="27"/>
      <c r="AQ3128" s="29"/>
      <c r="AR3128" s="29"/>
      <c r="AS3128" s="26"/>
    </row>
    <row r="3129" spans="1:45" x14ac:dyDescent="0.25">
      <c r="A3129" s="27"/>
      <c r="AQ3129" s="29"/>
      <c r="AR3129" s="29"/>
      <c r="AS3129" s="26"/>
    </row>
    <row r="3130" spans="1:45" x14ac:dyDescent="0.25">
      <c r="A3130" s="27"/>
      <c r="AQ3130" s="29"/>
      <c r="AR3130" s="29"/>
      <c r="AS3130" s="26"/>
    </row>
    <row r="3131" spans="1:45" x14ac:dyDescent="0.25">
      <c r="A3131" s="27"/>
      <c r="AQ3131" s="29"/>
      <c r="AR3131" s="29"/>
      <c r="AS3131" s="26"/>
    </row>
    <row r="3132" spans="1:45" x14ac:dyDescent="0.25">
      <c r="A3132" s="27"/>
      <c r="AQ3132" s="29"/>
      <c r="AR3132" s="29"/>
      <c r="AS3132" s="26"/>
    </row>
    <row r="3133" spans="1:45" x14ac:dyDescent="0.25">
      <c r="A3133" s="27"/>
      <c r="AQ3133" s="29"/>
      <c r="AR3133" s="29"/>
      <c r="AS3133" s="26"/>
    </row>
    <row r="3134" spans="1:45" x14ac:dyDescent="0.25">
      <c r="A3134" s="27"/>
      <c r="AQ3134" s="29"/>
      <c r="AR3134" s="29"/>
      <c r="AS3134" s="26"/>
    </row>
    <row r="3135" spans="1:45" x14ac:dyDescent="0.25">
      <c r="A3135" s="27"/>
      <c r="AQ3135" s="29"/>
      <c r="AR3135" s="29"/>
      <c r="AS3135" s="26"/>
    </row>
    <row r="3136" spans="1:45" x14ac:dyDescent="0.25">
      <c r="A3136" s="27"/>
      <c r="AQ3136" s="29"/>
      <c r="AR3136" s="29"/>
      <c r="AS3136" s="26"/>
    </row>
    <row r="3137" spans="1:45" x14ac:dyDescent="0.25">
      <c r="A3137" s="27"/>
      <c r="AQ3137" s="29"/>
      <c r="AR3137" s="29"/>
      <c r="AS3137" s="26"/>
    </row>
    <row r="3138" spans="1:45" x14ac:dyDescent="0.25">
      <c r="A3138" s="27"/>
      <c r="AQ3138" s="29"/>
      <c r="AR3138" s="29"/>
      <c r="AS3138" s="26"/>
    </row>
    <row r="3139" spans="1:45" x14ac:dyDescent="0.25">
      <c r="A3139" s="27"/>
      <c r="AQ3139" s="29"/>
      <c r="AR3139" s="29"/>
      <c r="AS3139" s="26"/>
    </row>
    <row r="3140" spans="1:45" x14ac:dyDescent="0.25">
      <c r="A3140" s="27"/>
      <c r="AQ3140" s="29"/>
      <c r="AR3140" s="29"/>
      <c r="AS3140" s="26"/>
    </row>
    <row r="3141" spans="1:45" x14ac:dyDescent="0.25">
      <c r="A3141" s="27"/>
      <c r="AQ3141" s="29"/>
      <c r="AR3141" s="29"/>
      <c r="AS3141" s="26"/>
    </row>
    <row r="3142" spans="1:45" x14ac:dyDescent="0.25">
      <c r="A3142" s="27"/>
      <c r="AQ3142" s="29"/>
      <c r="AR3142" s="29"/>
      <c r="AS3142" s="26"/>
    </row>
    <row r="3143" spans="1:45" x14ac:dyDescent="0.25">
      <c r="A3143" s="27"/>
      <c r="AQ3143" s="29"/>
      <c r="AR3143" s="29"/>
      <c r="AS3143" s="26"/>
    </row>
    <row r="3144" spans="1:45" x14ac:dyDescent="0.25">
      <c r="A3144" s="27"/>
      <c r="AQ3144" s="29"/>
      <c r="AR3144" s="29"/>
      <c r="AS3144" s="26"/>
    </row>
    <row r="3145" spans="1:45" x14ac:dyDescent="0.25">
      <c r="A3145" s="27"/>
      <c r="AQ3145" s="29"/>
      <c r="AR3145" s="29"/>
      <c r="AS3145" s="26"/>
    </row>
    <row r="3146" spans="1:45" x14ac:dyDescent="0.25">
      <c r="A3146" s="27"/>
      <c r="AQ3146" s="29"/>
      <c r="AR3146" s="29"/>
      <c r="AS3146" s="26"/>
    </row>
    <row r="3147" spans="1:45" x14ac:dyDescent="0.25">
      <c r="A3147" s="27"/>
      <c r="AQ3147" s="29"/>
      <c r="AR3147" s="29"/>
      <c r="AS3147" s="26"/>
    </row>
    <row r="3148" spans="1:45" x14ac:dyDescent="0.25">
      <c r="A3148" s="27"/>
      <c r="AQ3148" s="29"/>
      <c r="AR3148" s="29"/>
      <c r="AS3148" s="26"/>
    </row>
    <row r="3149" spans="1:45" x14ac:dyDescent="0.25">
      <c r="A3149" s="27"/>
      <c r="AQ3149" s="29"/>
      <c r="AR3149" s="29"/>
      <c r="AS3149" s="26"/>
    </row>
    <row r="3150" spans="1:45" x14ac:dyDescent="0.25">
      <c r="A3150" s="27"/>
      <c r="AQ3150" s="29"/>
      <c r="AR3150" s="29"/>
      <c r="AS3150" s="26"/>
    </row>
    <row r="3151" spans="1:45" x14ac:dyDescent="0.25">
      <c r="A3151" s="27"/>
      <c r="AQ3151" s="29"/>
      <c r="AR3151" s="29"/>
      <c r="AS3151" s="26"/>
    </row>
    <row r="3152" spans="1:45" x14ac:dyDescent="0.25">
      <c r="A3152" s="27"/>
      <c r="AQ3152" s="29"/>
      <c r="AR3152" s="29"/>
      <c r="AS3152" s="26"/>
    </row>
    <row r="3153" spans="1:45" x14ac:dyDescent="0.25">
      <c r="A3153" s="27"/>
      <c r="AQ3153" s="29"/>
      <c r="AR3153" s="29"/>
      <c r="AS3153" s="26"/>
    </row>
    <row r="3154" spans="1:45" x14ac:dyDescent="0.25">
      <c r="A3154" s="27"/>
      <c r="AQ3154" s="29"/>
      <c r="AR3154" s="29"/>
      <c r="AS3154" s="26"/>
    </row>
    <row r="3155" spans="1:45" x14ac:dyDescent="0.25">
      <c r="A3155" s="27"/>
      <c r="AQ3155" s="29"/>
      <c r="AR3155" s="29"/>
      <c r="AS3155" s="26"/>
    </row>
    <row r="3156" spans="1:45" x14ac:dyDescent="0.25">
      <c r="A3156" s="27"/>
      <c r="AQ3156" s="29"/>
      <c r="AR3156" s="29"/>
      <c r="AS3156" s="26"/>
    </row>
    <row r="3157" spans="1:45" x14ac:dyDescent="0.25">
      <c r="A3157" s="27"/>
      <c r="AQ3157" s="29"/>
      <c r="AR3157" s="29"/>
      <c r="AS3157" s="26"/>
    </row>
    <row r="3158" spans="1:45" x14ac:dyDescent="0.25">
      <c r="A3158" s="27"/>
      <c r="AQ3158" s="29"/>
      <c r="AR3158" s="29"/>
      <c r="AS3158" s="26"/>
    </row>
    <row r="3159" spans="1:45" x14ac:dyDescent="0.25">
      <c r="A3159" s="27"/>
      <c r="AQ3159" s="29"/>
      <c r="AR3159" s="29"/>
      <c r="AS3159" s="26"/>
    </row>
    <row r="3160" spans="1:45" x14ac:dyDescent="0.25">
      <c r="A3160" s="27"/>
      <c r="AQ3160" s="29"/>
      <c r="AR3160" s="29"/>
      <c r="AS3160" s="26"/>
    </row>
    <row r="3161" spans="1:45" x14ac:dyDescent="0.25">
      <c r="A3161" s="27"/>
      <c r="AQ3161" s="29"/>
      <c r="AR3161" s="29"/>
      <c r="AS3161" s="26"/>
    </row>
    <row r="3162" spans="1:45" x14ac:dyDescent="0.25">
      <c r="A3162" s="27"/>
      <c r="AQ3162" s="29"/>
      <c r="AR3162" s="29"/>
      <c r="AS3162" s="26"/>
    </row>
    <row r="3163" spans="1:45" x14ac:dyDescent="0.25">
      <c r="A3163" s="27"/>
      <c r="AQ3163" s="29"/>
      <c r="AR3163" s="29"/>
      <c r="AS3163" s="26"/>
    </row>
    <row r="3164" spans="1:45" x14ac:dyDescent="0.25">
      <c r="A3164" s="27"/>
      <c r="AQ3164" s="29"/>
      <c r="AR3164" s="29"/>
      <c r="AS3164" s="26"/>
    </row>
    <row r="3165" spans="1:45" x14ac:dyDescent="0.25">
      <c r="A3165" s="27"/>
      <c r="AQ3165" s="29"/>
      <c r="AR3165" s="29"/>
      <c r="AS3165" s="26"/>
    </row>
    <row r="3166" spans="1:45" x14ac:dyDescent="0.25">
      <c r="A3166" s="27"/>
      <c r="AQ3166" s="29"/>
      <c r="AR3166" s="29"/>
      <c r="AS3166" s="26"/>
    </row>
    <row r="3167" spans="1:45" x14ac:dyDescent="0.25">
      <c r="A3167" s="27"/>
      <c r="AQ3167" s="29"/>
      <c r="AR3167" s="29"/>
      <c r="AS3167" s="26"/>
    </row>
    <row r="3168" spans="1:45" x14ac:dyDescent="0.25">
      <c r="A3168" s="27"/>
      <c r="AQ3168" s="29"/>
      <c r="AR3168" s="29"/>
      <c r="AS3168" s="26"/>
    </row>
    <row r="3169" spans="1:45" x14ac:dyDescent="0.25">
      <c r="A3169" s="27"/>
      <c r="AQ3169" s="29"/>
      <c r="AR3169" s="29"/>
      <c r="AS3169" s="26"/>
    </row>
    <row r="3170" spans="1:45" x14ac:dyDescent="0.25">
      <c r="A3170" s="27"/>
      <c r="AQ3170" s="29"/>
      <c r="AR3170" s="29"/>
      <c r="AS3170" s="26"/>
    </row>
    <row r="3171" spans="1:45" x14ac:dyDescent="0.25">
      <c r="A3171" s="27"/>
      <c r="AQ3171" s="29"/>
      <c r="AR3171" s="29"/>
      <c r="AS3171" s="26"/>
    </row>
    <row r="3172" spans="1:45" x14ac:dyDescent="0.25">
      <c r="A3172" s="27"/>
      <c r="AQ3172" s="29"/>
      <c r="AR3172" s="29"/>
      <c r="AS3172" s="26"/>
    </row>
    <row r="3173" spans="1:45" x14ac:dyDescent="0.25">
      <c r="A3173" s="27"/>
      <c r="AQ3173" s="29"/>
      <c r="AR3173" s="29"/>
      <c r="AS3173" s="26"/>
    </row>
    <row r="3174" spans="1:45" x14ac:dyDescent="0.25">
      <c r="A3174" s="27"/>
      <c r="AQ3174" s="29"/>
      <c r="AR3174" s="29"/>
      <c r="AS3174" s="26"/>
    </row>
    <row r="3175" spans="1:45" x14ac:dyDescent="0.25">
      <c r="A3175" s="27"/>
      <c r="AQ3175" s="29"/>
      <c r="AR3175" s="29"/>
      <c r="AS3175" s="26"/>
    </row>
    <row r="3176" spans="1:45" x14ac:dyDescent="0.25">
      <c r="A3176" s="27"/>
      <c r="AQ3176" s="29"/>
      <c r="AR3176" s="29"/>
      <c r="AS3176" s="26"/>
    </row>
    <row r="3177" spans="1:45" x14ac:dyDescent="0.25">
      <c r="A3177" s="27"/>
      <c r="AQ3177" s="29"/>
      <c r="AR3177" s="29"/>
      <c r="AS3177" s="26"/>
    </row>
    <row r="3178" spans="1:45" x14ac:dyDescent="0.25">
      <c r="A3178" s="27"/>
      <c r="AQ3178" s="29"/>
      <c r="AR3178" s="29"/>
      <c r="AS3178" s="26"/>
    </row>
    <row r="3179" spans="1:45" x14ac:dyDescent="0.25">
      <c r="A3179" s="27"/>
      <c r="AQ3179" s="29"/>
      <c r="AR3179" s="29"/>
      <c r="AS3179" s="26"/>
    </row>
    <row r="3180" spans="1:45" x14ac:dyDescent="0.25">
      <c r="A3180" s="27"/>
      <c r="AQ3180" s="29"/>
      <c r="AR3180" s="29"/>
      <c r="AS3180" s="26"/>
    </row>
    <row r="3181" spans="1:45" x14ac:dyDescent="0.25">
      <c r="A3181" s="27"/>
      <c r="AQ3181" s="29"/>
      <c r="AR3181" s="29"/>
      <c r="AS3181" s="26"/>
    </row>
    <row r="3182" spans="1:45" x14ac:dyDescent="0.25">
      <c r="A3182" s="27"/>
      <c r="AQ3182" s="29"/>
      <c r="AR3182" s="29"/>
      <c r="AS3182" s="26"/>
    </row>
    <row r="3183" spans="1:45" x14ac:dyDescent="0.25">
      <c r="A3183" s="27"/>
      <c r="AQ3183" s="29"/>
      <c r="AR3183" s="29"/>
      <c r="AS3183" s="26"/>
    </row>
    <row r="3184" spans="1:45" x14ac:dyDescent="0.25">
      <c r="A3184" s="27"/>
      <c r="AQ3184" s="29"/>
      <c r="AR3184" s="29"/>
      <c r="AS3184" s="26"/>
    </row>
    <row r="3185" spans="1:45" x14ac:dyDescent="0.25">
      <c r="A3185" s="27"/>
      <c r="AQ3185" s="29"/>
      <c r="AR3185" s="29"/>
      <c r="AS3185" s="26"/>
    </row>
    <row r="3186" spans="1:45" x14ac:dyDescent="0.25">
      <c r="A3186" s="27"/>
      <c r="AQ3186" s="29"/>
      <c r="AR3186" s="29"/>
      <c r="AS3186" s="26"/>
    </row>
    <row r="3187" spans="1:45" x14ac:dyDescent="0.25">
      <c r="A3187" s="27"/>
      <c r="AQ3187" s="29"/>
      <c r="AR3187" s="29"/>
      <c r="AS3187" s="26"/>
    </row>
    <row r="3188" spans="1:45" x14ac:dyDescent="0.25">
      <c r="A3188" s="27"/>
      <c r="AQ3188" s="29"/>
      <c r="AR3188" s="29"/>
      <c r="AS3188" s="26"/>
    </row>
    <row r="3189" spans="1:45" x14ac:dyDescent="0.25">
      <c r="A3189" s="27"/>
      <c r="AQ3189" s="29"/>
      <c r="AR3189" s="29"/>
      <c r="AS3189" s="26"/>
    </row>
    <row r="3190" spans="1:45" x14ac:dyDescent="0.25">
      <c r="A3190" s="27"/>
      <c r="AQ3190" s="29"/>
      <c r="AR3190" s="29"/>
      <c r="AS3190" s="26"/>
    </row>
    <row r="3191" spans="1:45" x14ac:dyDescent="0.25">
      <c r="A3191" s="27"/>
      <c r="AQ3191" s="29"/>
      <c r="AR3191" s="29"/>
      <c r="AS3191" s="26"/>
    </row>
    <row r="3192" spans="1:45" x14ac:dyDescent="0.25">
      <c r="A3192" s="27"/>
      <c r="AQ3192" s="29"/>
      <c r="AR3192" s="29"/>
      <c r="AS3192" s="26"/>
    </row>
    <row r="3193" spans="1:45" x14ac:dyDescent="0.25">
      <c r="A3193" s="27"/>
      <c r="AQ3193" s="29"/>
      <c r="AR3193" s="29"/>
      <c r="AS3193" s="26"/>
    </row>
    <row r="3194" spans="1:45" x14ac:dyDescent="0.25">
      <c r="A3194" s="27"/>
      <c r="AQ3194" s="29"/>
      <c r="AR3194" s="29"/>
      <c r="AS3194" s="26"/>
    </row>
    <row r="3195" spans="1:45" x14ac:dyDescent="0.25">
      <c r="A3195" s="27"/>
      <c r="AQ3195" s="29"/>
      <c r="AR3195" s="29"/>
      <c r="AS3195" s="26"/>
    </row>
    <row r="3196" spans="1:45" x14ac:dyDescent="0.25">
      <c r="A3196" s="27"/>
      <c r="AQ3196" s="29"/>
      <c r="AR3196" s="29"/>
      <c r="AS3196" s="26"/>
    </row>
    <row r="3197" spans="1:45" x14ac:dyDescent="0.25">
      <c r="A3197" s="27"/>
      <c r="AQ3197" s="29"/>
      <c r="AR3197" s="29"/>
      <c r="AS3197" s="26"/>
    </row>
    <row r="3198" spans="1:45" x14ac:dyDescent="0.25">
      <c r="A3198" s="27"/>
      <c r="AQ3198" s="29"/>
      <c r="AR3198" s="29"/>
      <c r="AS3198" s="26"/>
    </row>
    <row r="3199" spans="1:45" x14ac:dyDescent="0.25">
      <c r="A3199" s="27"/>
      <c r="AQ3199" s="29"/>
      <c r="AR3199" s="29"/>
      <c r="AS3199" s="26"/>
    </row>
    <row r="3200" spans="1:45" x14ac:dyDescent="0.25">
      <c r="A3200" s="27"/>
      <c r="AQ3200" s="29"/>
      <c r="AR3200" s="29"/>
      <c r="AS3200" s="26"/>
    </row>
    <row r="3201" spans="1:45" x14ac:dyDescent="0.25">
      <c r="A3201" s="27"/>
      <c r="AQ3201" s="29"/>
      <c r="AR3201" s="29"/>
      <c r="AS3201" s="26"/>
    </row>
    <row r="3202" spans="1:45" x14ac:dyDescent="0.25">
      <c r="A3202" s="27"/>
      <c r="AQ3202" s="29"/>
      <c r="AR3202" s="29"/>
      <c r="AS3202" s="26"/>
    </row>
    <row r="3203" spans="1:45" x14ac:dyDescent="0.25">
      <c r="A3203" s="27"/>
      <c r="AQ3203" s="29"/>
      <c r="AR3203" s="29"/>
      <c r="AS3203" s="26"/>
    </row>
    <row r="3204" spans="1:45" x14ac:dyDescent="0.25">
      <c r="A3204" s="27"/>
      <c r="AQ3204" s="29"/>
      <c r="AR3204" s="29"/>
      <c r="AS3204" s="26"/>
    </row>
    <row r="3205" spans="1:45" x14ac:dyDescent="0.25">
      <c r="A3205" s="27"/>
      <c r="AQ3205" s="29"/>
      <c r="AR3205" s="29"/>
      <c r="AS3205" s="26"/>
    </row>
    <row r="3206" spans="1:45" x14ac:dyDescent="0.25">
      <c r="A3206" s="27"/>
      <c r="AQ3206" s="29"/>
      <c r="AR3206" s="29"/>
      <c r="AS3206" s="26"/>
    </row>
    <row r="3207" spans="1:45" x14ac:dyDescent="0.25">
      <c r="A3207" s="27"/>
      <c r="AQ3207" s="29"/>
      <c r="AR3207" s="29"/>
      <c r="AS3207" s="26"/>
    </row>
    <row r="3208" spans="1:45" x14ac:dyDescent="0.25">
      <c r="A3208" s="27"/>
      <c r="AQ3208" s="29"/>
      <c r="AR3208" s="29"/>
      <c r="AS3208" s="26"/>
    </row>
    <row r="3209" spans="1:45" x14ac:dyDescent="0.25">
      <c r="A3209" s="27"/>
      <c r="AQ3209" s="29"/>
      <c r="AR3209" s="29"/>
      <c r="AS3209" s="26"/>
    </row>
    <row r="3210" spans="1:45" x14ac:dyDescent="0.25">
      <c r="A3210" s="27"/>
      <c r="AQ3210" s="29"/>
      <c r="AR3210" s="29"/>
      <c r="AS3210" s="26"/>
    </row>
    <row r="3211" spans="1:45" x14ac:dyDescent="0.25">
      <c r="A3211" s="27"/>
      <c r="AQ3211" s="29"/>
      <c r="AR3211" s="29"/>
      <c r="AS3211" s="26"/>
    </row>
    <row r="3212" spans="1:45" x14ac:dyDescent="0.25">
      <c r="A3212" s="27"/>
      <c r="AQ3212" s="29"/>
      <c r="AR3212" s="29"/>
      <c r="AS3212" s="26"/>
    </row>
    <row r="3213" spans="1:45" x14ac:dyDescent="0.25">
      <c r="A3213" s="27"/>
      <c r="AQ3213" s="29"/>
      <c r="AR3213" s="29"/>
      <c r="AS3213" s="26"/>
    </row>
    <row r="3214" spans="1:45" x14ac:dyDescent="0.25">
      <c r="A3214" s="27"/>
      <c r="AQ3214" s="29"/>
      <c r="AR3214" s="29"/>
      <c r="AS3214" s="26"/>
    </row>
    <row r="3215" spans="1:45" x14ac:dyDescent="0.25">
      <c r="A3215" s="27"/>
      <c r="AQ3215" s="29"/>
      <c r="AR3215" s="29"/>
      <c r="AS3215" s="26"/>
    </row>
    <row r="3216" spans="1:45" x14ac:dyDescent="0.25">
      <c r="A3216" s="27"/>
      <c r="AQ3216" s="29"/>
      <c r="AR3216" s="29"/>
      <c r="AS3216" s="26"/>
    </row>
    <row r="3217" spans="1:45" x14ac:dyDescent="0.25">
      <c r="A3217" s="27"/>
      <c r="AQ3217" s="29"/>
      <c r="AR3217" s="29"/>
      <c r="AS3217" s="26"/>
    </row>
    <row r="3218" spans="1:45" x14ac:dyDescent="0.25">
      <c r="A3218" s="27"/>
      <c r="AQ3218" s="29"/>
      <c r="AR3218" s="29"/>
      <c r="AS3218" s="26"/>
    </row>
    <row r="3219" spans="1:45" x14ac:dyDescent="0.25">
      <c r="A3219" s="27"/>
      <c r="AQ3219" s="29"/>
      <c r="AR3219" s="29"/>
      <c r="AS3219" s="26"/>
    </row>
    <row r="3220" spans="1:45" x14ac:dyDescent="0.25">
      <c r="A3220" s="27"/>
      <c r="AQ3220" s="29"/>
      <c r="AR3220" s="29"/>
      <c r="AS3220" s="26"/>
    </row>
    <row r="3221" spans="1:45" x14ac:dyDescent="0.25">
      <c r="A3221" s="27"/>
      <c r="AQ3221" s="29"/>
      <c r="AR3221" s="29"/>
      <c r="AS3221" s="26"/>
    </row>
    <row r="3222" spans="1:45" x14ac:dyDescent="0.25">
      <c r="A3222" s="27"/>
      <c r="AQ3222" s="29"/>
      <c r="AR3222" s="29"/>
      <c r="AS3222" s="26"/>
    </row>
    <row r="3223" spans="1:45" x14ac:dyDescent="0.25">
      <c r="A3223" s="27"/>
      <c r="AQ3223" s="29"/>
      <c r="AR3223" s="29"/>
      <c r="AS3223" s="26"/>
    </row>
    <row r="3224" spans="1:45" x14ac:dyDescent="0.25">
      <c r="A3224" s="27"/>
      <c r="AQ3224" s="29"/>
      <c r="AR3224" s="29"/>
      <c r="AS3224" s="26"/>
    </row>
    <row r="3225" spans="1:45" x14ac:dyDescent="0.25">
      <c r="A3225" s="27"/>
      <c r="AQ3225" s="29"/>
      <c r="AR3225" s="29"/>
      <c r="AS3225" s="26"/>
    </row>
    <row r="3226" spans="1:45" x14ac:dyDescent="0.25">
      <c r="A3226" s="27"/>
      <c r="AQ3226" s="29"/>
      <c r="AR3226" s="29"/>
      <c r="AS3226" s="26"/>
    </row>
    <row r="3227" spans="1:45" x14ac:dyDescent="0.25">
      <c r="A3227" s="27"/>
      <c r="AQ3227" s="29"/>
      <c r="AR3227" s="29"/>
      <c r="AS3227" s="26"/>
    </row>
    <row r="3228" spans="1:45" x14ac:dyDescent="0.25">
      <c r="A3228" s="27"/>
      <c r="AQ3228" s="29"/>
      <c r="AR3228" s="29"/>
      <c r="AS3228" s="26"/>
    </row>
    <row r="3229" spans="1:45" x14ac:dyDescent="0.25">
      <c r="A3229" s="27"/>
      <c r="AQ3229" s="29"/>
      <c r="AR3229" s="29"/>
      <c r="AS3229" s="26"/>
    </row>
    <row r="3230" spans="1:45" x14ac:dyDescent="0.25">
      <c r="A3230" s="27"/>
      <c r="AQ3230" s="29"/>
      <c r="AR3230" s="29"/>
      <c r="AS3230" s="26"/>
    </row>
    <row r="3231" spans="1:45" x14ac:dyDescent="0.25">
      <c r="A3231" s="27"/>
      <c r="AQ3231" s="29"/>
      <c r="AR3231" s="29"/>
      <c r="AS3231" s="26"/>
    </row>
    <row r="3232" spans="1:45" x14ac:dyDescent="0.25">
      <c r="A3232" s="27"/>
      <c r="AQ3232" s="29"/>
      <c r="AR3232" s="29"/>
      <c r="AS3232" s="26"/>
    </row>
    <row r="3233" spans="1:45" x14ac:dyDescent="0.25">
      <c r="A3233" s="27"/>
      <c r="AQ3233" s="29"/>
      <c r="AR3233" s="29"/>
      <c r="AS3233" s="26"/>
    </row>
    <row r="3234" spans="1:45" x14ac:dyDescent="0.25">
      <c r="A3234" s="27"/>
      <c r="AQ3234" s="29"/>
      <c r="AR3234" s="29"/>
      <c r="AS3234" s="26"/>
    </row>
    <row r="3235" spans="1:45" x14ac:dyDescent="0.25">
      <c r="A3235" s="27"/>
      <c r="AQ3235" s="29"/>
      <c r="AR3235" s="29"/>
      <c r="AS3235" s="26"/>
    </row>
    <row r="3236" spans="1:45" x14ac:dyDescent="0.25">
      <c r="A3236" s="27"/>
      <c r="AQ3236" s="29"/>
      <c r="AR3236" s="29"/>
      <c r="AS3236" s="26"/>
    </row>
    <row r="3237" spans="1:45" x14ac:dyDescent="0.25">
      <c r="A3237" s="27"/>
      <c r="AQ3237" s="29"/>
      <c r="AR3237" s="29"/>
      <c r="AS3237" s="26"/>
    </row>
    <row r="3238" spans="1:45" x14ac:dyDescent="0.25">
      <c r="A3238" s="27"/>
      <c r="AQ3238" s="29"/>
      <c r="AR3238" s="29"/>
      <c r="AS3238" s="26"/>
    </row>
    <row r="3239" spans="1:45" x14ac:dyDescent="0.25">
      <c r="A3239" s="27"/>
      <c r="AQ3239" s="29"/>
      <c r="AR3239" s="29"/>
      <c r="AS3239" s="26"/>
    </row>
    <row r="3240" spans="1:45" x14ac:dyDescent="0.25">
      <c r="A3240" s="27"/>
      <c r="AQ3240" s="29"/>
      <c r="AR3240" s="29"/>
      <c r="AS3240" s="26"/>
    </row>
    <row r="3241" spans="1:45" x14ac:dyDescent="0.25">
      <c r="A3241" s="27"/>
      <c r="AQ3241" s="29"/>
      <c r="AR3241" s="29"/>
      <c r="AS3241" s="26"/>
    </row>
    <row r="3242" spans="1:45" x14ac:dyDescent="0.25">
      <c r="A3242" s="27"/>
      <c r="AQ3242" s="29"/>
      <c r="AR3242" s="29"/>
      <c r="AS3242" s="26"/>
    </row>
    <row r="3243" spans="1:45" x14ac:dyDescent="0.25">
      <c r="A3243" s="27"/>
      <c r="AQ3243" s="29"/>
      <c r="AR3243" s="29"/>
      <c r="AS3243" s="26"/>
    </row>
    <row r="3244" spans="1:45" x14ac:dyDescent="0.25">
      <c r="A3244" s="27"/>
      <c r="AQ3244" s="29"/>
      <c r="AR3244" s="29"/>
      <c r="AS3244" s="26"/>
    </row>
    <row r="3245" spans="1:45" x14ac:dyDescent="0.25">
      <c r="A3245" s="27"/>
      <c r="AQ3245" s="29"/>
      <c r="AR3245" s="29"/>
      <c r="AS3245" s="26"/>
    </row>
    <row r="3246" spans="1:45" x14ac:dyDescent="0.25">
      <c r="A3246" s="27"/>
      <c r="AQ3246" s="29"/>
      <c r="AR3246" s="29"/>
      <c r="AS3246" s="26"/>
    </row>
    <row r="3247" spans="1:45" x14ac:dyDescent="0.25">
      <c r="A3247" s="27"/>
      <c r="AQ3247" s="29"/>
      <c r="AR3247" s="29"/>
      <c r="AS3247" s="26"/>
    </row>
    <row r="3248" spans="1:45" x14ac:dyDescent="0.25">
      <c r="A3248" s="27"/>
      <c r="AQ3248" s="29"/>
      <c r="AR3248" s="29"/>
      <c r="AS3248" s="26"/>
    </row>
    <row r="3249" spans="1:45" x14ac:dyDescent="0.25">
      <c r="A3249" s="27"/>
      <c r="AQ3249" s="29"/>
      <c r="AR3249" s="29"/>
      <c r="AS3249" s="26"/>
    </row>
    <row r="3250" spans="1:45" x14ac:dyDescent="0.25">
      <c r="A3250" s="27"/>
      <c r="AQ3250" s="29"/>
      <c r="AR3250" s="29"/>
      <c r="AS3250" s="26"/>
    </row>
    <row r="3251" spans="1:45" x14ac:dyDescent="0.25">
      <c r="A3251" s="27"/>
      <c r="AQ3251" s="29"/>
      <c r="AR3251" s="29"/>
      <c r="AS3251" s="26"/>
    </row>
    <row r="3252" spans="1:45" x14ac:dyDescent="0.25">
      <c r="A3252" s="27"/>
      <c r="AQ3252" s="29"/>
      <c r="AR3252" s="29"/>
      <c r="AS3252" s="26"/>
    </row>
    <row r="3253" spans="1:45" x14ac:dyDescent="0.25">
      <c r="A3253" s="27"/>
      <c r="AQ3253" s="29"/>
      <c r="AR3253" s="29"/>
      <c r="AS3253" s="26"/>
    </row>
    <row r="3254" spans="1:45" x14ac:dyDescent="0.25">
      <c r="A3254" s="27"/>
      <c r="AQ3254" s="29"/>
      <c r="AR3254" s="29"/>
      <c r="AS3254" s="26"/>
    </row>
    <row r="3255" spans="1:45" x14ac:dyDescent="0.25">
      <c r="A3255" s="27"/>
      <c r="AQ3255" s="29"/>
      <c r="AR3255" s="29"/>
      <c r="AS3255" s="26"/>
    </row>
    <row r="3256" spans="1:45" x14ac:dyDescent="0.25">
      <c r="A3256" s="27"/>
      <c r="AQ3256" s="29"/>
      <c r="AR3256" s="29"/>
      <c r="AS3256" s="26"/>
    </row>
    <row r="3257" spans="1:45" x14ac:dyDescent="0.25">
      <c r="A3257" s="27"/>
      <c r="AQ3257" s="29"/>
      <c r="AR3257" s="29"/>
      <c r="AS3257" s="26"/>
    </row>
    <row r="3258" spans="1:45" x14ac:dyDescent="0.25">
      <c r="A3258" s="27"/>
      <c r="AQ3258" s="29"/>
      <c r="AR3258" s="29"/>
      <c r="AS3258" s="26"/>
    </row>
    <row r="3259" spans="1:45" x14ac:dyDescent="0.25">
      <c r="A3259" s="27"/>
      <c r="AQ3259" s="29"/>
      <c r="AR3259" s="29"/>
      <c r="AS3259" s="26"/>
    </row>
    <row r="3260" spans="1:45" x14ac:dyDescent="0.25">
      <c r="A3260" s="27"/>
      <c r="AQ3260" s="29"/>
      <c r="AR3260" s="29"/>
      <c r="AS3260" s="26"/>
    </row>
    <row r="3261" spans="1:45" x14ac:dyDescent="0.25">
      <c r="A3261" s="27"/>
      <c r="AQ3261" s="29"/>
      <c r="AR3261" s="29"/>
      <c r="AS3261" s="26"/>
    </row>
    <row r="3262" spans="1:45" x14ac:dyDescent="0.25">
      <c r="A3262" s="27"/>
      <c r="AQ3262" s="29"/>
      <c r="AR3262" s="29"/>
      <c r="AS3262" s="26"/>
    </row>
    <row r="3263" spans="1:45" x14ac:dyDescent="0.25">
      <c r="A3263" s="27"/>
      <c r="AQ3263" s="29"/>
      <c r="AR3263" s="29"/>
      <c r="AS3263" s="26"/>
    </row>
    <row r="3264" spans="1:45" x14ac:dyDescent="0.25">
      <c r="A3264" s="27"/>
      <c r="AQ3264" s="29"/>
      <c r="AR3264" s="29"/>
      <c r="AS3264" s="26"/>
    </row>
    <row r="3265" spans="1:45" x14ac:dyDescent="0.25">
      <c r="A3265" s="27"/>
      <c r="AQ3265" s="29"/>
      <c r="AR3265" s="29"/>
      <c r="AS3265" s="26"/>
    </row>
    <row r="3266" spans="1:45" x14ac:dyDescent="0.25">
      <c r="A3266" s="27"/>
      <c r="AQ3266" s="29"/>
      <c r="AR3266" s="29"/>
      <c r="AS3266" s="26"/>
    </row>
    <row r="3267" spans="1:45" x14ac:dyDescent="0.25">
      <c r="A3267" s="27"/>
      <c r="AQ3267" s="29"/>
      <c r="AR3267" s="29"/>
      <c r="AS3267" s="26"/>
    </row>
    <row r="3268" spans="1:45" x14ac:dyDescent="0.25">
      <c r="A3268" s="27"/>
      <c r="AQ3268" s="29"/>
      <c r="AR3268" s="29"/>
      <c r="AS3268" s="26"/>
    </row>
    <row r="3269" spans="1:45" x14ac:dyDescent="0.25">
      <c r="A3269" s="27"/>
      <c r="AQ3269" s="29"/>
      <c r="AR3269" s="29"/>
      <c r="AS3269" s="26"/>
    </row>
    <row r="3270" spans="1:45" x14ac:dyDescent="0.25">
      <c r="A3270" s="27"/>
      <c r="AQ3270" s="29"/>
      <c r="AR3270" s="29"/>
      <c r="AS3270" s="26"/>
    </row>
    <row r="3271" spans="1:45" x14ac:dyDescent="0.25">
      <c r="A3271" s="27"/>
      <c r="AQ3271" s="29"/>
      <c r="AR3271" s="29"/>
      <c r="AS3271" s="26"/>
    </row>
    <row r="3272" spans="1:45" x14ac:dyDescent="0.25">
      <c r="A3272" s="27"/>
      <c r="AQ3272" s="29"/>
      <c r="AR3272" s="29"/>
      <c r="AS3272" s="26"/>
    </row>
    <row r="3273" spans="1:45" x14ac:dyDescent="0.25">
      <c r="A3273" s="27"/>
      <c r="AQ3273" s="29"/>
      <c r="AR3273" s="29"/>
      <c r="AS3273" s="26"/>
    </row>
    <row r="3274" spans="1:45" x14ac:dyDescent="0.25">
      <c r="A3274" s="27"/>
      <c r="AQ3274" s="29"/>
      <c r="AR3274" s="29"/>
      <c r="AS3274" s="26"/>
    </row>
    <row r="3275" spans="1:45" x14ac:dyDescent="0.25">
      <c r="A3275" s="27"/>
      <c r="AQ3275" s="29"/>
      <c r="AR3275" s="29"/>
      <c r="AS3275" s="26"/>
    </row>
    <row r="3276" spans="1:45" x14ac:dyDescent="0.25">
      <c r="A3276" s="27"/>
      <c r="AQ3276" s="29"/>
      <c r="AR3276" s="29"/>
      <c r="AS3276" s="26"/>
    </row>
    <row r="3277" spans="1:45" x14ac:dyDescent="0.25">
      <c r="A3277" s="27"/>
      <c r="AQ3277" s="29"/>
      <c r="AR3277" s="29"/>
      <c r="AS3277" s="26"/>
    </row>
    <row r="3278" spans="1:45" x14ac:dyDescent="0.25">
      <c r="A3278" s="27"/>
      <c r="AQ3278" s="29"/>
      <c r="AR3278" s="29"/>
      <c r="AS3278" s="26"/>
    </row>
    <row r="3279" spans="1:45" x14ac:dyDescent="0.25">
      <c r="A3279" s="27"/>
      <c r="AQ3279" s="29"/>
      <c r="AR3279" s="29"/>
      <c r="AS3279" s="26"/>
    </row>
    <row r="3280" spans="1:45" x14ac:dyDescent="0.25">
      <c r="A3280" s="27"/>
      <c r="AQ3280" s="29"/>
      <c r="AR3280" s="29"/>
      <c r="AS3280" s="26"/>
    </row>
    <row r="3281" spans="1:45" x14ac:dyDescent="0.25">
      <c r="A3281" s="27"/>
      <c r="AQ3281" s="29"/>
      <c r="AR3281" s="29"/>
      <c r="AS3281" s="26"/>
    </row>
    <row r="3282" spans="1:45" x14ac:dyDescent="0.25">
      <c r="A3282" s="27"/>
      <c r="AQ3282" s="29"/>
      <c r="AR3282" s="29"/>
      <c r="AS3282" s="26"/>
    </row>
    <row r="3283" spans="1:45" x14ac:dyDescent="0.25">
      <c r="A3283" s="27"/>
      <c r="AQ3283" s="29"/>
      <c r="AR3283" s="29"/>
      <c r="AS3283" s="26"/>
    </row>
    <row r="3284" spans="1:45" x14ac:dyDescent="0.25">
      <c r="A3284" s="27"/>
      <c r="AQ3284" s="29"/>
      <c r="AR3284" s="29"/>
      <c r="AS3284" s="26"/>
    </row>
    <row r="3285" spans="1:45" x14ac:dyDescent="0.25">
      <c r="A3285" s="27"/>
      <c r="AQ3285" s="29"/>
      <c r="AR3285" s="29"/>
      <c r="AS3285" s="26"/>
    </row>
    <row r="3286" spans="1:45" x14ac:dyDescent="0.25">
      <c r="A3286" s="27"/>
      <c r="AQ3286" s="29"/>
      <c r="AR3286" s="29"/>
      <c r="AS3286" s="26"/>
    </row>
    <row r="3287" spans="1:45" x14ac:dyDescent="0.25">
      <c r="A3287" s="27"/>
      <c r="AQ3287" s="29"/>
      <c r="AR3287" s="29"/>
      <c r="AS3287" s="26"/>
    </row>
    <row r="3288" spans="1:45" x14ac:dyDescent="0.25">
      <c r="A3288" s="27"/>
      <c r="AQ3288" s="29"/>
      <c r="AR3288" s="29"/>
      <c r="AS3288" s="26"/>
    </row>
    <row r="3289" spans="1:45" x14ac:dyDescent="0.25">
      <c r="A3289" s="27"/>
      <c r="AQ3289" s="29"/>
      <c r="AR3289" s="29"/>
      <c r="AS3289" s="26"/>
    </row>
    <row r="3290" spans="1:45" x14ac:dyDescent="0.25">
      <c r="A3290" s="27"/>
      <c r="AQ3290" s="29"/>
      <c r="AR3290" s="29"/>
      <c r="AS3290" s="26"/>
    </row>
    <row r="3291" spans="1:45" x14ac:dyDescent="0.25">
      <c r="A3291" s="27"/>
      <c r="AQ3291" s="29"/>
      <c r="AR3291" s="29"/>
      <c r="AS3291" s="26"/>
    </row>
    <row r="3292" spans="1:45" x14ac:dyDescent="0.25">
      <c r="A3292" s="27"/>
      <c r="AQ3292" s="29"/>
      <c r="AR3292" s="29"/>
      <c r="AS3292" s="26"/>
    </row>
    <row r="3293" spans="1:45" x14ac:dyDescent="0.25">
      <c r="A3293" s="27"/>
      <c r="AQ3293" s="29"/>
      <c r="AR3293" s="29"/>
      <c r="AS3293" s="26"/>
    </row>
    <row r="3294" spans="1:45" x14ac:dyDescent="0.25">
      <c r="A3294" s="27"/>
      <c r="AQ3294" s="29"/>
      <c r="AR3294" s="29"/>
      <c r="AS3294" s="26"/>
    </row>
    <row r="3295" spans="1:45" x14ac:dyDescent="0.25">
      <c r="A3295" s="27"/>
      <c r="AQ3295" s="29"/>
      <c r="AR3295" s="29"/>
      <c r="AS3295" s="26"/>
    </row>
    <row r="3296" spans="1:45" x14ac:dyDescent="0.25">
      <c r="A3296" s="27"/>
      <c r="AQ3296" s="29"/>
      <c r="AR3296" s="29"/>
      <c r="AS3296" s="26"/>
    </row>
    <row r="3297" spans="1:45" x14ac:dyDescent="0.25">
      <c r="A3297" s="27"/>
      <c r="AQ3297" s="29"/>
      <c r="AR3297" s="29"/>
      <c r="AS3297" s="26"/>
    </row>
    <row r="3298" spans="1:45" x14ac:dyDescent="0.25">
      <c r="A3298" s="27"/>
      <c r="AQ3298" s="29"/>
      <c r="AR3298" s="29"/>
      <c r="AS3298" s="26"/>
    </row>
    <row r="3299" spans="1:45" x14ac:dyDescent="0.25">
      <c r="A3299" s="27"/>
      <c r="AQ3299" s="29"/>
      <c r="AR3299" s="29"/>
      <c r="AS3299" s="26"/>
    </row>
    <row r="3300" spans="1:45" x14ac:dyDescent="0.25">
      <c r="A3300" s="27"/>
      <c r="AQ3300" s="29"/>
      <c r="AR3300" s="29"/>
      <c r="AS3300" s="26"/>
    </row>
    <row r="3301" spans="1:45" x14ac:dyDescent="0.25">
      <c r="A3301" s="27"/>
      <c r="AQ3301" s="29"/>
      <c r="AR3301" s="29"/>
      <c r="AS3301" s="26"/>
    </row>
    <row r="3302" spans="1:45" x14ac:dyDescent="0.25">
      <c r="A3302" s="27"/>
      <c r="AQ3302" s="29"/>
      <c r="AR3302" s="29"/>
      <c r="AS3302" s="26"/>
    </row>
    <row r="3303" spans="1:45" x14ac:dyDescent="0.25">
      <c r="A3303" s="27"/>
      <c r="AQ3303" s="29"/>
      <c r="AR3303" s="29"/>
      <c r="AS3303" s="26"/>
    </row>
    <row r="3304" spans="1:45" x14ac:dyDescent="0.25">
      <c r="A3304" s="27"/>
      <c r="AQ3304" s="29"/>
      <c r="AR3304" s="29"/>
      <c r="AS3304" s="26"/>
    </row>
    <row r="3305" spans="1:45" x14ac:dyDescent="0.25">
      <c r="A3305" s="27"/>
      <c r="AQ3305" s="29"/>
      <c r="AR3305" s="29"/>
      <c r="AS3305" s="26"/>
    </row>
    <row r="3306" spans="1:45" x14ac:dyDescent="0.25">
      <c r="A3306" s="27"/>
      <c r="AQ3306" s="29"/>
      <c r="AR3306" s="29"/>
      <c r="AS3306" s="26"/>
    </row>
    <row r="3307" spans="1:45" x14ac:dyDescent="0.25">
      <c r="A3307" s="27"/>
      <c r="AQ3307" s="29"/>
      <c r="AR3307" s="29"/>
      <c r="AS3307" s="26"/>
    </row>
    <row r="3308" spans="1:45" x14ac:dyDescent="0.25">
      <c r="A3308" s="27"/>
      <c r="AQ3308" s="29"/>
      <c r="AR3308" s="29"/>
      <c r="AS3308" s="26"/>
    </row>
    <row r="3309" spans="1:45" x14ac:dyDescent="0.25">
      <c r="A3309" s="27"/>
      <c r="AQ3309" s="29"/>
      <c r="AR3309" s="29"/>
      <c r="AS3309" s="26"/>
    </row>
    <row r="3310" spans="1:45" x14ac:dyDescent="0.25">
      <c r="A3310" s="27"/>
      <c r="AQ3310" s="29"/>
      <c r="AR3310" s="29"/>
      <c r="AS3310" s="26"/>
    </row>
    <row r="3311" spans="1:45" x14ac:dyDescent="0.25">
      <c r="A3311" s="27"/>
      <c r="AQ3311" s="29"/>
      <c r="AR3311" s="29"/>
      <c r="AS3311" s="26"/>
    </row>
    <row r="3312" spans="1:45" x14ac:dyDescent="0.25">
      <c r="A3312" s="27"/>
      <c r="AQ3312" s="29"/>
      <c r="AR3312" s="29"/>
      <c r="AS3312" s="26"/>
    </row>
    <row r="3313" spans="1:45" x14ac:dyDescent="0.25">
      <c r="A3313" s="27"/>
      <c r="AQ3313" s="29"/>
      <c r="AR3313" s="29"/>
      <c r="AS3313" s="26"/>
    </row>
    <row r="3314" spans="1:45" x14ac:dyDescent="0.25">
      <c r="A3314" s="27"/>
      <c r="AQ3314" s="29"/>
      <c r="AR3314" s="29"/>
      <c r="AS3314" s="26"/>
    </row>
    <row r="3315" spans="1:45" x14ac:dyDescent="0.25">
      <c r="A3315" s="27"/>
      <c r="AQ3315" s="29"/>
      <c r="AR3315" s="29"/>
      <c r="AS3315" s="26"/>
    </row>
    <row r="3316" spans="1:45" x14ac:dyDescent="0.25">
      <c r="A3316" s="27"/>
      <c r="AQ3316" s="29"/>
      <c r="AR3316" s="29"/>
      <c r="AS3316" s="26"/>
    </row>
    <row r="3317" spans="1:45" x14ac:dyDescent="0.25">
      <c r="A3317" s="27"/>
      <c r="AQ3317" s="29"/>
      <c r="AR3317" s="29"/>
      <c r="AS3317" s="26"/>
    </row>
    <row r="3318" spans="1:45" x14ac:dyDescent="0.25">
      <c r="A3318" s="27"/>
      <c r="AQ3318" s="29"/>
      <c r="AR3318" s="29"/>
      <c r="AS3318" s="26"/>
    </row>
    <row r="3319" spans="1:45" x14ac:dyDescent="0.25">
      <c r="A3319" s="27"/>
      <c r="AQ3319" s="29"/>
      <c r="AR3319" s="29"/>
      <c r="AS3319" s="26"/>
    </row>
    <row r="3320" spans="1:45" x14ac:dyDescent="0.25">
      <c r="A3320" s="27"/>
      <c r="AQ3320" s="29"/>
      <c r="AR3320" s="29"/>
      <c r="AS3320" s="26"/>
    </row>
    <row r="3321" spans="1:45" x14ac:dyDescent="0.25">
      <c r="A3321" s="27"/>
      <c r="AQ3321" s="29"/>
      <c r="AR3321" s="29"/>
      <c r="AS3321" s="26"/>
    </row>
    <row r="3322" spans="1:45" x14ac:dyDescent="0.25">
      <c r="A3322" s="27"/>
      <c r="AQ3322" s="29"/>
      <c r="AR3322" s="29"/>
      <c r="AS3322" s="26"/>
    </row>
    <row r="3323" spans="1:45" x14ac:dyDescent="0.25">
      <c r="A3323" s="27"/>
      <c r="AQ3323" s="29"/>
      <c r="AR3323" s="29"/>
      <c r="AS3323" s="26"/>
    </row>
    <row r="3324" spans="1:45" x14ac:dyDescent="0.25">
      <c r="A3324" s="27"/>
      <c r="AQ3324" s="29"/>
      <c r="AR3324" s="29"/>
      <c r="AS3324" s="26"/>
    </row>
    <row r="3325" spans="1:45" x14ac:dyDescent="0.25">
      <c r="A3325" s="27"/>
      <c r="AQ3325" s="29"/>
      <c r="AR3325" s="29"/>
      <c r="AS3325" s="26"/>
    </row>
    <row r="3326" spans="1:45" x14ac:dyDescent="0.25">
      <c r="A3326" s="27"/>
      <c r="AQ3326" s="29"/>
      <c r="AR3326" s="29"/>
      <c r="AS3326" s="26"/>
    </row>
    <row r="3327" spans="1:45" x14ac:dyDescent="0.25">
      <c r="A3327" s="27"/>
      <c r="AQ3327" s="29"/>
      <c r="AR3327" s="29"/>
      <c r="AS3327" s="26"/>
    </row>
    <row r="3328" spans="1:45" x14ac:dyDescent="0.25">
      <c r="A3328" s="27"/>
      <c r="AQ3328" s="29"/>
      <c r="AR3328" s="29"/>
      <c r="AS3328" s="26"/>
    </row>
    <row r="3329" spans="1:45" x14ac:dyDescent="0.25">
      <c r="A3329" s="27"/>
      <c r="AQ3329" s="29"/>
      <c r="AR3329" s="29"/>
      <c r="AS3329" s="26"/>
    </row>
    <row r="3330" spans="1:45" x14ac:dyDescent="0.25">
      <c r="A3330" s="27"/>
      <c r="AQ3330" s="29"/>
      <c r="AR3330" s="29"/>
      <c r="AS3330" s="26"/>
    </row>
    <row r="3331" spans="1:45" x14ac:dyDescent="0.25">
      <c r="A3331" s="27"/>
      <c r="AQ3331" s="29"/>
      <c r="AR3331" s="29"/>
      <c r="AS3331" s="26"/>
    </row>
    <row r="3332" spans="1:45" x14ac:dyDescent="0.25">
      <c r="A3332" s="27"/>
      <c r="AQ3332" s="29"/>
      <c r="AR3332" s="29"/>
      <c r="AS3332" s="26"/>
    </row>
    <row r="3333" spans="1:45" x14ac:dyDescent="0.25">
      <c r="A3333" s="27"/>
      <c r="AQ3333" s="29"/>
      <c r="AR3333" s="29"/>
      <c r="AS3333" s="26"/>
    </row>
    <row r="3334" spans="1:45" x14ac:dyDescent="0.25">
      <c r="A3334" s="27"/>
      <c r="AQ3334" s="29"/>
      <c r="AR3334" s="29"/>
      <c r="AS3334" s="26"/>
    </row>
    <row r="3335" spans="1:45" x14ac:dyDescent="0.25">
      <c r="A3335" s="27"/>
      <c r="AQ3335" s="29"/>
      <c r="AR3335" s="29"/>
      <c r="AS3335" s="26"/>
    </row>
    <row r="3336" spans="1:45" x14ac:dyDescent="0.25">
      <c r="A3336" s="27"/>
      <c r="AQ3336" s="29"/>
      <c r="AR3336" s="29"/>
      <c r="AS3336" s="26"/>
    </row>
    <row r="3337" spans="1:45" x14ac:dyDescent="0.25">
      <c r="A3337" s="27"/>
      <c r="AQ3337" s="29"/>
      <c r="AR3337" s="29"/>
      <c r="AS3337" s="26"/>
    </row>
    <row r="3338" spans="1:45" x14ac:dyDescent="0.25">
      <c r="A3338" s="27"/>
      <c r="AQ3338" s="29"/>
      <c r="AR3338" s="29"/>
      <c r="AS3338" s="26"/>
    </row>
    <row r="3339" spans="1:45" x14ac:dyDescent="0.25">
      <c r="A3339" s="27"/>
      <c r="AQ3339" s="29"/>
      <c r="AR3339" s="29"/>
      <c r="AS3339" s="26"/>
    </row>
    <row r="3340" spans="1:45" x14ac:dyDescent="0.25">
      <c r="A3340" s="27"/>
      <c r="AQ3340" s="29"/>
      <c r="AR3340" s="29"/>
      <c r="AS3340" s="26"/>
    </row>
    <row r="3341" spans="1:45" x14ac:dyDescent="0.25">
      <c r="A3341" s="27"/>
      <c r="AQ3341" s="29"/>
      <c r="AR3341" s="29"/>
      <c r="AS3341" s="26"/>
    </row>
    <row r="3342" spans="1:45" x14ac:dyDescent="0.25">
      <c r="A3342" s="27"/>
      <c r="AQ3342" s="29"/>
      <c r="AR3342" s="29"/>
      <c r="AS3342" s="26"/>
    </row>
    <row r="3343" spans="1:45" x14ac:dyDescent="0.25">
      <c r="A3343" s="27"/>
      <c r="AQ3343" s="29"/>
      <c r="AR3343" s="29"/>
      <c r="AS3343" s="26"/>
    </row>
    <row r="3344" spans="1:45" x14ac:dyDescent="0.25">
      <c r="A3344" s="27"/>
      <c r="AQ3344" s="29"/>
      <c r="AR3344" s="29"/>
      <c r="AS3344" s="26"/>
    </row>
    <row r="3345" spans="1:45" x14ac:dyDescent="0.25">
      <c r="A3345" s="27"/>
      <c r="AQ3345" s="29"/>
      <c r="AR3345" s="29"/>
      <c r="AS3345" s="26"/>
    </row>
    <row r="3346" spans="1:45" x14ac:dyDescent="0.25">
      <c r="A3346" s="27"/>
      <c r="AQ3346" s="29"/>
      <c r="AR3346" s="29"/>
      <c r="AS3346" s="26"/>
    </row>
    <row r="3347" spans="1:45" x14ac:dyDescent="0.25">
      <c r="A3347" s="27"/>
      <c r="AQ3347" s="29"/>
      <c r="AR3347" s="29"/>
      <c r="AS3347" s="26"/>
    </row>
    <row r="3348" spans="1:45" x14ac:dyDescent="0.25">
      <c r="A3348" s="27"/>
      <c r="AQ3348" s="29"/>
      <c r="AR3348" s="29"/>
      <c r="AS3348" s="26"/>
    </row>
    <row r="3349" spans="1:45" x14ac:dyDescent="0.25">
      <c r="A3349" s="27"/>
      <c r="AQ3349" s="29"/>
      <c r="AR3349" s="29"/>
      <c r="AS3349" s="26"/>
    </row>
    <row r="3350" spans="1:45" x14ac:dyDescent="0.25">
      <c r="A3350" s="27"/>
      <c r="AQ3350" s="29"/>
      <c r="AR3350" s="29"/>
      <c r="AS3350" s="26"/>
    </row>
    <row r="3351" spans="1:45" x14ac:dyDescent="0.25">
      <c r="A3351" s="27"/>
      <c r="AQ3351" s="29"/>
      <c r="AR3351" s="29"/>
      <c r="AS3351" s="26"/>
    </row>
    <row r="3352" spans="1:45" x14ac:dyDescent="0.25">
      <c r="A3352" s="27"/>
      <c r="AQ3352" s="29"/>
      <c r="AR3352" s="29"/>
      <c r="AS3352" s="26"/>
    </row>
    <row r="3353" spans="1:45" x14ac:dyDescent="0.25">
      <c r="A3353" s="27"/>
      <c r="AQ3353" s="29"/>
      <c r="AR3353" s="29"/>
      <c r="AS3353" s="26"/>
    </row>
    <row r="3354" spans="1:45" x14ac:dyDescent="0.25">
      <c r="A3354" s="27"/>
      <c r="AQ3354" s="29"/>
      <c r="AR3354" s="29"/>
      <c r="AS3354" s="26"/>
    </row>
    <row r="3355" spans="1:45" x14ac:dyDescent="0.25">
      <c r="A3355" s="27"/>
      <c r="AQ3355" s="29"/>
      <c r="AR3355" s="29"/>
      <c r="AS3355" s="26"/>
    </row>
    <row r="3356" spans="1:45" x14ac:dyDescent="0.25">
      <c r="A3356" s="27"/>
      <c r="AQ3356" s="29"/>
      <c r="AR3356" s="29"/>
      <c r="AS3356" s="26"/>
    </row>
    <row r="3357" spans="1:45" x14ac:dyDescent="0.25">
      <c r="A3357" s="27"/>
      <c r="AQ3357" s="29"/>
      <c r="AR3357" s="29"/>
      <c r="AS3357" s="26"/>
    </row>
    <row r="3358" spans="1:45" x14ac:dyDescent="0.25">
      <c r="A3358" s="27"/>
      <c r="AQ3358" s="29"/>
      <c r="AR3358" s="29"/>
      <c r="AS3358" s="26"/>
    </row>
    <row r="3359" spans="1:45" x14ac:dyDescent="0.25">
      <c r="A3359" s="27"/>
      <c r="AQ3359" s="29"/>
      <c r="AR3359" s="29"/>
      <c r="AS3359" s="26"/>
    </row>
    <row r="3360" spans="1:45" x14ac:dyDescent="0.25">
      <c r="A3360" s="27"/>
      <c r="AQ3360" s="29"/>
      <c r="AR3360" s="29"/>
      <c r="AS3360" s="26"/>
    </row>
    <row r="3361" spans="1:45" x14ac:dyDescent="0.25">
      <c r="A3361" s="27"/>
      <c r="AQ3361" s="29"/>
      <c r="AR3361" s="29"/>
      <c r="AS3361" s="26"/>
    </row>
    <row r="3362" spans="1:45" x14ac:dyDescent="0.25">
      <c r="A3362" s="27"/>
      <c r="AQ3362" s="29"/>
      <c r="AR3362" s="29"/>
      <c r="AS3362" s="26"/>
    </row>
    <row r="3363" spans="1:45" x14ac:dyDescent="0.25">
      <c r="A3363" s="27"/>
      <c r="AQ3363" s="29"/>
      <c r="AR3363" s="29"/>
      <c r="AS3363" s="26"/>
    </row>
    <row r="3364" spans="1:45" x14ac:dyDescent="0.25">
      <c r="A3364" s="27"/>
      <c r="AQ3364" s="29"/>
      <c r="AR3364" s="29"/>
      <c r="AS3364" s="26"/>
    </row>
    <row r="3365" spans="1:45" x14ac:dyDescent="0.25">
      <c r="A3365" s="27"/>
      <c r="AQ3365" s="29"/>
      <c r="AR3365" s="29"/>
      <c r="AS3365" s="26"/>
    </row>
    <row r="3366" spans="1:45" x14ac:dyDescent="0.25">
      <c r="A3366" s="27"/>
      <c r="AQ3366" s="29"/>
      <c r="AR3366" s="29"/>
      <c r="AS3366" s="26"/>
    </row>
    <row r="3367" spans="1:45" x14ac:dyDescent="0.25">
      <c r="A3367" s="27"/>
      <c r="AQ3367" s="29"/>
      <c r="AR3367" s="29"/>
      <c r="AS3367" s="26"/>
    </row>
    <row r="3368" spans="1:45" x14ac:dyDescent="0.25">
      <c r="A3368" s="27"/>
      <c r="AQ3368" s="29"/>
      <c r="AR3368" s="29"/>
      <c r="AS3368" s="26"/>
    </row>
    <row r="3369" spans="1:45" x14ac:dyDescent="0.25">
      <c r="A3369" s="27"/>
      <c r="AQ3369" s="29"/>
      <c r="AR3369" s="29"/>
      <c r="AS3369" s="26"/>
    </row>
    <row r="3370" spans="1:45" x14ac:dyDescent="0.25">
      <c r="A3370" s="27"/>
      <c r="AQ3370" s="29"/>
      <c r="AR3370" s="29"/>
      <c r="AS3370" s="26"/>
    </row>
    <row r="3371" spans="1:45" x14ac:dyDescent="0.25">
      <c r="A3371" s="27"/>
      <c r="AQ3371" s="29"/>
      <c r="AR3371" s="29"/>
      <c r="AS3371" s="26"/>
    </row>
    <row r="3372" spans="1:45" x14ac:dyDescent="0.25">
      <c r="A3372" s="27"/>
      <c r="AQ3372" s="29"/>
      <c r="AR3372" s="29"/>
      <c r="AS3372" s="26"/>
    </row>
    <row r="3373" spans="1:45" x14ac:dyDescent="0.25">
      <c r="A3373" s="27"/>
      <c r="AQ3373" s="29"/>
      <c r="AR3373" s="29"/>
      <c r="AS3373" s="26"/>
    </row>
    <row r="3374" spans="1:45" x14ac:dyDescent="0.25">
      <c r="A3374" s="27"/>
      <c r="AQ3374" s="29"/>
      <c r="AR3374" s="29"/>
      <c r="AS3374" s="26"/>
    </row>
    <row r="3375" spans="1:45" x14ac:dyDescent="0.25">
      <c r="A3375" s="27"/>
      <c r="AQ3375" s="29"/>
      <c r="AR3375" s="29"/>
      <c r="AS3375" s="26"/>
    </row>
    <row r="3376" spans="1:45" x14ac:dyDescent="0.25">
      <c r="A3376" s="27"/>
      <c r="AQ3376" s="29"/>
      <c r="AR3376" s="29"/>
      <c r="AS3376" s="26"/>
    </row>
    <row r="3377" spans="1:45" x14ac:dyDescent="0.25">
      <c r="A3377" s="27"/>
      <c r="AQ3377" s="29"/>
      <c r="AR3377" s="29"/>
      <c r="AS3377" s="26"/>
    </row>
    <row r="3378" spans="1:45" x14ac:dyDescent="0.25">
      <c r="A3378" s="27"/>
      <c r="AQ3378" s="29"/>
      <c r="AR3378" s="29"/>
      <c r="AS3378" s="26"/>
    </row>
    <row r="3379" spans="1:45" x14ac:dyDescent="0.25">
      <c r="A3379" s="27"/>
      <c r="AQ3379" s="29"/>
      <c r="AR3379" s="29"/>
      <c r="AS3379" s="26"/>
    </row>
    <row r="3380" spans="1:45" x14ac:dyDescent="0.25">
      <c r="A3380" s="27"/>
      <c r="AQ3380" s="29"/>
      <c r="AR3380" s="29"/>
      <c r="AS3380" s="26"/>
    </row>
    <row r="3381" spans="1:45" x14ac:dyDescent="0.25">
      <c r="A3381" s="27"/>
      <c r="AQ3381" s="29"/>
      <c r="AR3381" s="29"/>
      <c r="AS3381" s="26"/>
    </row>
    <row r="3382" spans="1:45" x14ac:dyDescent="0.25">
      <c r="A3382" s="27"/>
      <c r="AQ3382" s="29"/>
      <c r="AR3382" s="29"/>
      <c r="AS3382" s="26"/>
    </row>
    <row r="3383" spans="1:45" x14ac:dyDescent="0.25">
      <c r="A3383" s="27"/>
      <c r="AQ3383" s="29"/>
      <c r="AR3383" s="29"/>
      <c r="AS3383" s="26"/>
    </row>
    <row r="3384" spans="1:45" x14ac:dyDescent="0.25">
      <c r="A3384" s="27"/>
      <c r="AQ3384" s="29"/>
      <c r="AR3384" s="29"/>
      <c r="AS3384" s="26"/>
    </row>
    <row r="3385" spans="1:45" x14ac:dyDescent="0.25">
      <c r="A3385" s="27"/>
      <c r="AQ3385" s="29"/>
      <c r="AR3385" s="29"/>
      <c r="AS3385" s="26"/>
    </row>
    <row r="3386" spans="1:45" x14ac:dyDescent="0.25">
      <c r="A3386" s="27"/>
      <c r="AQ3386" s="29"/>
      <c r="AR3386" s="29"/>
      <c r="AS3386" s="26"/>
    </row>
    <row r="3387" spans="1:45" x14ac:dyDescent="0.25">
      <c r="A3387" s="27"/>
      <c r="AQ3387" s="29"/>
      <c r="AR3387" s="29"/>
      <c r="AS3387" s="26"/>
    </row>
    <row r="3388" spans="1:45" x14ac:dyDescent="0.25">
      <c r="A3388" s="27"/>
      <c r="AQ3388" s="29"/>
      <c r="AR3388" s="29"/>
      <c r="AS3388" s="26"/>
    </row>
    <row r="3389" spans="1:45" x14ac:dyDescent="0.25">
      <c r="A3389" s="27"/>
      <c r="AQ3389" s="29"/>
      <c r="AR3389" s="29"/>
      <c r="AS3389" s="26"/>
    </row>
    <row r="3390" spans="1:45" x14ac:dyDescent="0.25">
      <c r="A3390" s="27"/>
      <c r="AQ3390" s="29"/>
      <c r="AR3390" s="29"/>
      <c r="AS3390" s="26"/>
    </row>
    <row r="3391" spans="1:45" x14ac:dyDescent="0.25">
      <c r="A3391" s="27"/>
      <c r="AQ3391" s="29"/>
      <c r="AR3391" s="29"/>
      <c r="AS3391" s="26"/>
    </row>
    <row r="3392" spans="1:45" x14ac:dyDescent="0.25">
      <c r="A3392" s="27"/>
      <c r="AQ3392" s="29"/>
      <c r="AR3392" s="29"/>
      <c r="AS3392" s="26"/>
    </row>
    <row r="3393" spans="1:45" x14ac:dyDescent="0.25">
      <c r="A3393" s="27"/>
      <c r="AQ3393" s="29"/>
      <c r="AR3393" s="29"/>
      <c r="AS3393" s="26"/>
    </row>
    <row r="3394" spans="1:45" x14ac:dyDescent="0.25">
      <c r="A3394" s="27"/>
      <c r="AQ3394" s="29"/>
      <c r="AR3394" s="29"/>
      <c r="AS3394" s="26"/>
    </row>
    <row r="3395" spans="1:45" x14ac:dyDescent="0.25">
      <c r="A3395" s="27"/>
      <c r="AQ3395" s="29"/>
      <c r="AR3395" s="29"/>
      <c r="AS3395" s="26"/>
    </row>
    <row r="3396" spans="1:45" x14ac:dyDescent="0.25">
      <c r="A3396" s="27"/>
      <c r="AQ3396" s="29"/>
      <c r="AR3396" s="29"/>
      <c r="AS3396" s="26"/>
    </row>
    <row r="3397" spans="1:45" x14ac:dyDescent="0.25">
      <c r="A3397" s="27"/>
      <c r="AQ3397" s="29"/>
      <c r="AR3397" s="29"/>
      <c r="AS3397" s="26"/>
    </row>
    <row r="3398" spans="1:45" x14ac:dyDescent="0.25">
      <c r="A3398" s="27"/>
      <c r="AQ3398" s="29"/>
      <c r="AR3398" s="29"/>
      <c r="AS3398" s="26"/>
    </row>
    <row r="3399" spans="1:45" x14ac:dyDescent="0.25">
      <c r="A3399" s="27"/>
      <c r="AQ3399" s="29"/>
      <c r="AR3399" s="29"/>
      <c r="AS3399" s="26"/>
    </row>
    <row r="3400" spans="1:45" x14ac:dyDescent="0.25">
      <c r="A3400" s="27"/>
      <c r="AQ3400" s="29"/>
      <c r="AR3400" s="29"/>
      <c r="AS3400" s="26"/>
    </row>
    <row r="3401" spans="1:45" x14ac:dyDescent="0.25">
      <c r="A3401" s="27"/>
      <c r="AQ3401" s="29"/>
      <c r="AR3401" s="29"/>
      <c r="AS3401" s="26"/>
    </row>
    <row r="3402" spans="1:45" x14ac:dyDescent="0.25">
      <c r="A3402" s="27"/>
      <c r="AQ3402" s="29"/>
      <c r="AR3402" s="29"/>
      <c r="AS3402" s="26"/>
    </row>
    <row r="3403" spans="1:45" x14ac:dyDescent="0.25">
      <c r="A3403" s="27"/>
      <c r="AQ3403" s="29"/>
      <c r="AR3403" s="29"/>
      <c r="AS3403" s="26"/>
    </row>
    <row r="3404" spans="1:45" x14ac:dyDescent="0.25">
      <c r="A3404" s="27"/>
      <c r="AQ3404" s="29"/>
      <c r="AR3404" s="29"/>
      <c r="AS3404" s="26"/>
    </row>
    <row r="3405" spans="1:45" x14ac:dyDescent="0.25">
      <c r="A3405" s="27"/>
      <c r="AQ3405" s="29"/>
      <c r="AR3405" s="29"/>
      <c r="AS3405" s="26"/>
    </row>
    <row r="3406" spans="1:45" x14ac:dyDescent="0.25">
      <c r="A3406" s="27"/>
      <c r="AQ3406" s="29"/>
      <c r="AR3406" s="29"/>
      <c r="AS3406" s="26"/>
    </row>
    <row r="3407" spans="1:45" x14ac:dyDescent="0.25">
      <c r="A3407" s="27"/>
      <c r="AQ3407" s="29"/>
      <c r="AR3407" s="29"/>
      <c r="AS3407" s="26"/>
    </row>
    <row r="3408" spans="1:45" x14ac:dyDescent="0.25">
      <c r="A3408" s="27"/>
      <c r="AQ3408" s="29"/>
      <c r="AR3408" s="29"/>
      <c r="AS3408" s="26"/>
    </row>
    <row r="3409" spans="1:45" x14ac:dyDescent="0.25">
      <c r="A3409" s="27"/>
      <c r="AQ3409" s="29"/>
      <c r="AR3409" s="29"/>
      <c r="AS3409" s="26"/>
    </row>
    <row r="3410" spans="1:45" x14ac:dyDescent="0.25">
      <c r="A3410" s="27"/>
      <c r="AQ3410" s="29"/>
      <c r="AR3410" s="29"/>
      <c r="AS3410" s="26"/>
    </row>
    <row r="3411" spans="1:45" x14ac:dyDescent="0.25">
      <c r="A3411" s="27"/>
      <c r="AQ3411" s="29"/>
      <c r="AR3411" s="29"/>
      <c r="AS3411" s="26"/>
    </row>
    <row r="3412" spans="1:45" x14ac:dyDescent="0.25">
      <c r="A3412" s="27"/>
      <c r="AQ3412" s="29"/>
      <c r="AR3412" s="29"/>
      <c r="AS3412" s="26"/>
    </row>
    <row r="3413" spans="1:45" x14ac:dyDescent="0.25">
      <c r="A3413" s="27"/>
      <c r="AQ3413" s="29"/>
      <c r="AR3413" s="29"/>
      <c r="AS3413" s="26"/>
    </row>
    <row r="3414" spans="1:45" x14ac:dyDescent="0.25">
      <c r="A3414" s="27"/>
      <c r="AQ3414" s="29"/>
      <c r="AR3414" s="29"/>
      <c r="AS3414" s="26"/>
    </row>
    <row r="3415" spans="1:45" x14ac:dyDescent="0.25">
      <c r="A3415" s="27"/>
      <c r="AQ3415" s="29"/>
      <c r="AR3415" s="29"/>
      <c r="AS3415" s="26"/>
    </row>
    <row r="3416" spans="1:45" x14ac:dyDescent="0.25">
      <c r="A3416" s="27"/>
      <c r="AQ3416" s="29"/>
      <c r="AR3416" s="29"/>
      <c r="AS3416" s="26"/>
    </row>
    <row r="3417" spans="1:45" x14ac:dyDescent="0.25">
      <c r="A3417" s="27"/>
      <c r="AQ3417" s="29"/>
      <c r="AR3417" s="29"/>
      <c r="AS3417" s="26"/>
    </row>
    <row r="3418" spans="1:45" x14ac:dyDescent="0.25">
      <c r="A3418" s="27"/>
      <c r="AQ3418" s="29"/>
      <c r="AR3418" s="29"/>
      <c r="AS3418" s="26"/>
    </row>
    <row r="3419" spans="1:45" x14ac:dyDescent="0.25">
      <c r="A3419" s="27"/>
      <c r="AQ3419" s="29"/>
      <c r="AR3419" s="29"/>
      <c r="AS3419" s="26"/>
    </row>
    <row r="3420" spans="1:45" x14ac:dyDescent="0.25">
      <c r="A3420" s="27"/>
      <c r="AQ3420" s="29"/>
      <c r="AR3420" s="29"/>
      <c r="AS3420" s="26"/>
    </row>
    <row r="3421" spans="1:45" x14ac:dyDescent="0.25">
      <c r="A3421" s="27"/>
      <c r="AQ3421" s="29"/>
      <c r="AR3421" s="29"/>
      <c r="AS3421" s="26"/>
    </row>
    <row r="3422" spans="1:45" x14ac:dyDescent="0.25">
      <c r="A3422" s="27"/>
      <c r="AQ3422" s="29"/>
      <c r="AR3422" s="29"/>
      <c r="AS3422" s="26"/>
    </row>
    <row r="3423" spans="1:45" x14ac:dyDescent="0.25">
      <c r="A3423" s="27"/>
      <c r="AQ3423" s="29"/>
      <c r="AR3423" s="29"/>
      <c r="AS3423" s="26"/>
    </row>
    <row r="3424" spans="1:45" x14ac:dyDescent="0.25">
      <c r="A3424" s="27"/>
      <c r="AQ3424" s="29"/>
      <c r="AR3424" s="29"/>
      <c r="AS3424" s="26"/>
    </row>
    <row r="3425" spans="1:45" x14ac:dyDescent="0.25">
      <c r="A3425" s="27"/>
      <c r="AQ3425" s="29"/>
      <c r="AR3425" s="29"/>
      <c r="AS3425" s="26"/>
    </row>
    <row r="3426" spans="1:45" x14ac:dyDescent="0.25">
      <c r="A3426" s="27"/>
      <c r="AQ3426" s="29"/>
      <c r="AR3426" s="29"/>
      <c r="AS3426" s="26"/>
    </row>
    <row r="3427" spans="1:45" x14ac:dyDescent="0.25">
      <c r="A3427" s="27"/>
      <c r="AQ3427" s="29"/>
      <c r="AR3427" s="29"/>
      <c r="AS3427" s="26"/>
    </row>
    <row r="3428" spans="1:45" x14ac:dyDescent="0.25">
      <c r="A3428" s="27"/>
      <c r="AQ3428" s="29"/>
      <c r="AR3428" s="29"/>
      <c r="AS3428" s="26"/>
    </row>
    <row r="3429" spans="1:45" x14ac:dyDescent="0.25">
      <c r="A3429" s="27"/>
      <c r="AQ3429" s="29"/>
      <c r="AR3429" s="29"/>
      <c r="AS3429" s="26"/>
    </row>
    <row r="3430" spans="1:45" x14ac:dyDescent="0.25">
      <c r="A3430" s="27"/>
      <c r="AQ3430" s="29"/>
      <c r="AR3430" s="29"/>
      <c r="AS3430" s="26"/>
    </row>
    <row r="3431" spans="1:45" x14ac:dyDescent="0.25">
      <c r="A3431" s="27"/>
      <c r="AQ3431" s="29"/>
      <c r="AR3431" s="29"/>
      <c r="AS3431" s="26"/>
    </row>
    <row r="3432" spans="1:45" x14ac:dyDescent="0.25">
      <c r="A3432" s="27"/>
      <c r="AQ3432" s="29"/>
      <c r="AR3432" s="29"/>
      <c r="AS3432" s="26"/>
    </row>
    <row r="3433" spans="1:45" x14ac:dyDescent="0.25">
      <c r="A3433" s="27"/>
      <c r="AQ3433" s="29"/>
      <c r="AR3433" s="29"/>
      <c r="AS3433" s="26"/>
    </row>
    <row r="3434" spans="1:45" x14ac:dyDescent="0.25">
      <c r="A3434" s="27"/>
      <c r="AQ3434" s="29"/>
      <c r="AR3434" s="29"/>
      <c r="AS3434" s="26"/>
    </row>
    <row r="3435" spans="1:45" x14ac:dyDescent="0.25">
      <c r="A3435" s="27"/>
      <c r="AQ3435" s="29"/>
      <c r="AR3435" s="29"/>
      <c r="AS3435" s="26"/>
    </row>
    <row r="3436" spans="1:45" x14ac:dyDescent="0.25">
      <c r="A3436" s="27"/>
      <c r="AQ3436" s="29"/>
      <c r="AR3436" s="29"/>
      <c r="AS3436" s="26"/>
    </row>
    <row r="3437" spans="1:45" x14ac:dyDescent="0.25">
      <c r="A3437" s="27"/>
      <c r="AQ3437" s="29"/>
      <c r="AR3437" s="29"/>
      <c r="AS3437" s="26"/>
    </row>
    <row r="3438" spans="1:45" x14ac:dyDescent="0.25">
      <c r="A3438" s="27"/>
      <c r="AQ3438" s="29"/>
      <c r="AR3438" s="29"/>
      <c r="AS3438" s="26"/>
    </row>
    <row r="3439" spans="1:45" x14ac:dyDescent="0.25">
      <c r="A3439" s="27"/>
      <c r="AQ3439" s="29"/>
      <c r="AR3439" s="29"/>
      <c r="AS3439" s="26"/>
    </row>
    <row r="3440" spans="1:45" x14ac:dyDescent="0.25">
      <c r="A3440" s="27"/>
      <c r="AQ3440" s="29"/>
      <c r="AR3440" s="29"/>
      <c r="AS3440" s="26"/>
    </row>
    <row r="3441" spans="1:45" x14ac:dyDescent="0.25">
      <c r="A3441" s="27"/>
      <c r="AQ3441" s="29"/>
      <c r="AR3441" s="29"/>
      <c r="AS3441" s="26"/>
    </row>
    <row r="3442" spans="1:45" x14ac:dyDescent="0.25">
      <c r="A3442" s="27"/>
      <c r="AQ3442" s="29"/>
      <c r="AR3442" s="29"/>
      <c r="AS3442" s="26"/>
    </row>
    <row r="3443" spans="1:45" x14ac:dyDescent="0.25">
      <c r="A3443" s="27"/>
      <c r="AQ3443" s="29"/>
      <c r="AR3443" s="29"/>
      <c r="AS3443" s="26"/>
    </row>
    <row r="3444" spans="1:45" x14ac:dyDescent="0.25">
      <c r="A3444" s="27"/>
      <c r="AQ3444" s="29"/>
      <c r="AR3444" s="29"/>
      <c r="AS3444" s="26"/>
    </row>
    <row r="3445" spans="1:45" x14ac:dyDescent="0.25">
      <c r="A3445" s="27"/>
      <c r="AQ3445" s="29"/>
      <c r="AR3445" s="29"/>
      <c r="AS3445" s="26"/>
    </row>
    <row r="3446" spans="1:45" x14ac:dyDescent="0.25">
      <c r="A3446" s="27"/>
      <c r="AQ3446" s="29"/>
      <c r="AR3446" s="29"/>
      <c r="AS3446" s="26"/>
    </row>
    <row r="3447" spans="1:45" x14ac:dyDescent="0.25">
      <c r="A3447" s="27"/>
      <c r="AQ3447" s="29"/>
      <c r="AR3447" s="29"/>
      <c r="AS3447" s="26"/>
    </row>
    <row r="3448" spans="1:45" x14ac:dyDescent="0.25">
      <c r="A3448" s="27"/>
      <c r="AQ3448" s="29"/>
      <c r="AR3448" s="29"/>
      <c r="AS3448" s="26"/>
    </row>
    <row r="3449" spans="1:45" x14ac:dyDescent="0.25">
      <c r="A3449" s="27"/>
      <c r="AQ3449" s="29"/>
      <c r="AR3449" s="29"/>
      <c r="AS3449" s="26"/>
    </row>
    <row r="3450" spans="1:45" x14ac:dyDescent="0.25">
      <c r="A3450" s="27"/>
      <c r="AQ3450" s="29"/>
      <c r="AR3450" s="29"/>
      <c r="AS3450" s="26"/>
    </row>
    <row r="3451" spans="1:45" x14ac:dyDescent="0.25">
      <c r="A3451" s="27"/>
      <c r="AQ3451" s="29"/>
      <c r="AR3451" s="29"/>
      <c r="AS3451" s="26"/>
    </row>
    <row r="3452" spans="1:45" x14ac:dyDescent="0.25">
      <c r="A3452" s="27"/>
      <c r="AQ3452" s="29"/>
      <c r="AR3452" s="29"/>
      <c r="AS3452" s="26"/>
    </row>
    <row r="3453" spans="1:45" x14ac:dyDescent="0.25">
      <c r="A3453" s="27"/>
      <c r="AQ3453" s="29"/>
      <c r="AR3453" s="29"/>
      <c r="AS3453" s="26"/>
    </row>
    <row r="3454" spans="1:45" x14ac:dyDescent="0.25">
      <c r="A3454" s="27"/>
      <c r="AQ3454" s="29"/>
      <c r="AR3454" s="29"/>
      <c r="AS3454" s="26"/>
    </row>
    <row r="3455" spans="1:45" x14ac:dyDescent="0.25">
      <c r="A3455" s="27"/>
      <c r="AQ3455" s="29"/>
      <c r="AR3455" s="29"/>
      <c r="AS3455" s="26"/>
    </row>
    <row r="3456" spans="1:45" x14ac:dyDescent="0.25">
      <c r="A3456" s="27"/>
      <c r="AQ3456" s="29"/>
      <c r="AR3456" s="29"/>
      <c r="AS3456" s="26"/>
    </row>
    <row r="3457" spans="1:45" x14ac:dyDescent="0.25">
      <c r="A3457" s="27"/>
      <c r="AQ3457" s="29"/>
      <c r="AR3457" s="29"/>
      <c r="AS3457" s="26"/>
    </row>
    <row r="3458" spans="1:45" x14ac:dyDescent="0.25">
      <c r="A3458" s="27"/>
      <c r="AQ3458" s="29"/>
      <c r="AR3458" s="29"/>
      <c r="AS3458" s="26"/>
    </row>
    <row r="3459" spans="1:45" x14ac:dyDescent="0.25">
      <c r="A3459" s="27"/>
      <c r="AQ3459" s="29"/>
      <c r="AR3459" s="29"/>
      <c r="AS3459" s="26"/>
    </row>
    <row r="3460" spans="1:45" x14ac:dyDescent="0.25">
      <c r="A3460" s="27"/>
      <c r="AQ3460" s="29"/>
      <c r="AR3460" s="29"/>
      <c r="AS3460" s="26"/>
    </row>
    <row r="3461" spans="1:45" x14ac:dyDescent="0.25">
      <c r="A3461" s="27"/>
      <c r="AQ3461" s="29"/>
      <c r="AR3461" s="29"/>
      <c r="AS3461" s="26"/>
    </row>
    <row r="3462" spans="1:45" x14ac:dyDescent="0.25">
      <c r="A3462" s="27"/>
      <c r="AQ3462" s="29"/>
      <c r="AR3462" s="29"/>
      <c r="AS3462" s="26"/>
    </row>
    <row r="3463" spans="1:45" x14ac:dyDescent="0.25">
      <c r="A3463" s="27"/>
      <c r="AQ3463" s="29"/>
      <c r="AR3463" s="29"/>
      <c r="AS3463" s="26"/>
    </row>
    <row r="3464" spans="1:45" x14ac:dyDescent="0.25">
      <c r="A3464" s="27"/>
      <c r="AQ3464" s="29"/>
      <c r="AR3464" s="29"/>
      <c r="AS3464" s="26"/>
    </row>
    <row r="3465" spans="1:45" x14ac:dyDescent="0.25">
      <c r="A3465" s="27"/>
      <c r="AQ3465" s="29"/>
      <c r="AR3465" s="29"/>
      <c r="AS3465" s="26"/>
    </row>
    <row r="3466" spans="1:45" x14ac:dyDescent="0.25">
      <c r="A3466" s="27"/>
      <c r="AQ3466" s="29"/>
      <c r="AR3466" s="29"/>
      <c r="AS3466" s="26"/>
    </row>
    <row r="3467" spans="1:45" x14ac:dyDescent="0.25">
      <c r="A3467" s="27"/>
      <c r="AQ3467" s="29"/>
      <c r="AR3467" s="29"/>
      <c r="AS3467" s="26"/>
    </row>
    <row r="3468" spans="1:45" x14ac:dyDescent="0.25">
      <c r="A3468" s="27"/>
      <c r="AQ3468" s="29"/>
      <c r="AR3468" s="29"/>
      <c r="AS3468" s="26"/>
    </row>
    <row r="3469" spans="1:45" x14ac:dyDescent="0.25">
      <c r="A3469" s="27"/>
      <c r="AQ3469" s="29"/>
      <c r="AR3469" s="29"/>
      <c r="AS3469" s="26"/>
    </row>
    <row r="3470" spans="1:45" x14ac:dyDescent="0.25">
      <c r="A3470" s="27"/>
      <c r="AQ3470" s="29"/>
      <c r="AR3470" s="29"/>
      <c r="AS3470" s="26"/>
    </row>
    <row r="3471" spans="1:45" x14ac:dyDescent="0.25">
      <c r="A3471" s="27"/>
      <c r="AQ3471" s="29"/>
      <c r="AR3471" s="29"/>
      <c r="AS3471" s="26"/>
    </row>
    <row r="3472" spans="1:45" x14ac:dyDescent="0.25">
      <c r="A3472" s="27"/>
      <c r="AQ3472" s="29"/>
      <c r="AR3472" s="29"/>
      <c r="AS3472" s="26"/>
    </row>
    <row r="3473" spans="1:45" x14ac:dyDescent="0.25">
      <c r="A3473" s="27"/>
      <c r="AQ3473" s="29"/>
      <c r="AR3473" s="29"/>
      <c r="AS3473" s="26"/>
    </row>
    <row r="3474" spans="1:45" x14ac:dyDescent="0.25">
      <c r="A3474" s="27"/>
      <c r="AQ3474" s="29"/>
      <c r="AR3474" s="29"/>
      <c r="AS3474" s="26"/>
    </row>
    <row r="3475" spans="1:45" x14ac:dyDescent="0.25">
      <c r="A3475" s="27"/>
      <c r="AQ3475" s="29"/>
      <c r="AR3475" s="29"/>
      <c r="AS3475" s="26"/>
    </row>
    <row r="3476" spans="1:45" x14ac:dyDescent="0.25">
      <c r="A3476" s="27"/>
      <c r="AQ3476" s="29"/>
      <c r="AR3476" s="29"/>
      <c r="AS3476" s="26"/>
    </row>
    <row r="3477" spans="1:45" x14ac:dyDescent="0.25">
      <c r="A3477" s="27"/>
      <c r="AQ3477" s="29"/>
      <c r="AR3477" s="29"/>
      <c r="AS3477" s="26"/>
    </row>
    <row r="3478" spans="1:45" x14ac:dyDescent="0.25">
      <c r="A3478" s="27"/>
      <c r="AQ3478" s="29"/>
      <c r="AR3478" s="29"/>
      <c r="AS3478" s="26"/>
    </row>
    <row r="3479" spans="1:45" x14ac:dyDescent="0.25">
      <c r="A3479" s="27"/>
      <c r="AQ3479" s="29"/>
      <c r="AR3479" s="29"/>
      <c r="AS3479" s="26"/>
    </row>
    <row r="3480" spans="1:45" x14ac:dyDescent="0.25">
      <c r="A3480" s="27"/>
      <c r="AQ3480" s="29"/>
      <c r="AR3480" s="29"/>
      <c r="AS3480" s="26"/>
    </row>
    <row r="3481" spans="1:45" x14ac:dyDescent="0.25">
      <c r="A3481" s="27"/>
      <c r="AQ3481" s="29"/>
      <c r="AR3481" s="29"/>
      <c r="AS3481" s="26"/>
    </row>
    <row r="3482" spans="1:45" x14ac:dyDescent="0.25">
      <c r="A3482" s="27"/>
      <c r="AQ3482" s="29"/>
      <c r="AR3482" s="29"/>
      <c r="AS3482" s="26"/>
    </row>
    <row r="3483" spans="1:45" x14ac:dyDescent="0.25">
      <c r="A3483" s="27"/>
      <c r="AQ3483" s="29"/>
      <c r="AR3483" s="29"/>
      <c r="AS3483" s="26"/>
    </row>
    <row r="3484" spans="1:45" x14ac:dyDescent="0.25">
      <c r="A3484" s="27"/>
      <c r="AQ3484" s="29"/>
      <c r="AR3484" s="29"/>
      <c r="AS3484" s="26"/>
    </row>
    <row r="3485" spans="1:45" x14ac:dyDescent="0.25">
      <c r="A3485" s="27"/>
      <c r="AQ3485" s="29"/>
      <c r="AR3485" s="29"/>
      <c r="AS3485" s="26"/>
    </row>
    <row r="3486" spans="1:45" x14ac:dyDescent="0.25">
      <c r="A3486" s="27"/>
      <c r="AQ3486" s="29"/>
      <c r="AR3486" s="29"/>
      <c r="AS3486" s="26"/>
    </row>
    <row r="3487" spans="1:45" x14ac:dyDescent="0.25">
      <c r="A3487" s="27"/>
      <c r="AQ3487" s="29"/>
      <c r="AR3487" s="29"/>
      <c r="AS3487" s="26"/>
    </row>
    <row r="3488" spans="1:45" x14ac:dyDescent="0.25">
      <c r="A3488" s="27"/>
      <c r="AQ3488" s="29"/>
      <c r="AR3488" s="29"/>
      <c r="AS3488" s="26"/>
    </row>
    <row r="3489" spans="1:45" x14ac:dyDescent="0.25">
      <c r="A3489" s="27"/>
      <c r="AQ3489" s="29"/>
      <c r="AR3489" s="29"/>
      <c r="AS3489" s="26"/>
    </row>
    <row r="3490" spans="1:45" x14ac:dyDescent="0.25">
      <c r="A3490" s="27"/>
      <c r="AQ3490" s="29"/>
      <c r="AR3490" s="29"/>
      <c r="AS3490" s="26"/>
    </row>
    <row r="3491" spans="1:45" x14ac:dyDescent="0.25">
      <c r="A3491" s="27"/>
      <c r="AQ3491" s="29"/>
      <c r="AR3491" s="29"/>
      <c r="AS3491" s="26"/>
    </row>
    <row r="3492" spans="1:45" x14ac:dyDescent="0.25">
      <c r="A3492" s="27"/>
      <c r="AQ3492" s="29"/>
      <c r="AR3492" s="29"/>
      <c r="AS3492" s="26"/>
    </row>
    <row r="3493" spans="1:45" x14ac:dyDescent="0.25">
      <c r="A3493" s="27"/>
      <c r="AQ3493" s="29"/>
      <c r="AR3493" s="29"/>
      <c r="AS3493" s="26"/>
    </row>
    <row r="3494" spans="1:45" x14ac:dyDescent="0.25">
      <c r="A3494" s="27"/>
      <c r="AQ3494" s="29"/>
      <c r="AR3494" s="29"/>
      <c r="AS3494" s="26"/>
    </row>
    <row r="3495" spans="1:45" x14ac:dyDescent="0.25">
      <c r="A3495" s="27"/>
      <c r="AQ3495" s="29"/>
      <c r="AR3495" s="29"/>
      <c r="AS3495" s="26"/>
    </row>
    <row r="3496" spans="1:45" x14ac:dyDescent="0.25">
      <c r="A3496" s="27"/>
      <c r="AQ3496" s="29"/>
      <c r="AR3496" s="29"/>
      <c r="AS3496" s="26"/>
    </row>
    <row r="3497" spans="1:45" x14ac:dyDescent="0.25">
      <c r="A3497" s="27"/>
      <c r="AQ3497" s="29"/>
      <c r="AR3497" s="29"/>
      <c r="AS3497" s="26"/>
    </row>
    <row r="3498" spans="1:45" x14ac:dyDescent="0.25">
      <c r="A3498" s="27"/>
      <c r="AQ3498" s="29"/>
      <c r="AR3498" s="29"/>
      <c r="AS3498" s="26"/>
    </row>
    <row r="3499" spans="1:45" x14ac:dyDescent="0.25">
      <c r="A3499" s="27"/>
      <c r="AQ3499" s="29"/>
      <c r="AR3499" s="29"/>
      <c r="AS3499" s="26"/>
    </row>
    <row r="3500" spans="1:45" x14ac:dyDescent="0.25">
      <c r="A3500" s="27"/>
      <c r="AQ3500" s="29"/>
      <c r="AR3500" s="29"/>
      <c r="AS3500" s="26"/>
    </row>
    <row r="3501" spans="1:45" x14ac:dyDescent="0.25">
      <c r="A3501" s="27"/>
      <c r="AQ3501" s="29"/>
      <c r="AR3501" s="29"/>
      <c r="AS3501" s="26"/>
    </row>
    <row r="3502" spans="1:45" x14ac:dyDescent="0.25">
      <c r="A3502" s="27"/>
      <c r="AQ3502" s="29"/>
      <c r="AR3502" s="29"/>
      <c r="AS3502" s="26"/>
    </row>
    <row r="3503" spans="1:45" x14ac:dyDescent="0.25">
      <c r="A3503" s="27"/>
      <c r="AQ3503" s="29"/>
      <c r="AR3503" s="29"/>
      <c r="AS3503" s="26"/>
    </row>
    <row r="3504" spans="1:45" x14ac:dyDescent="0.25">
      <c r="A3504" s="27"/>
      <c r="AQ3504" s="29"/>
      <c r="AR3504" s="29"/>
      <c r="AS3504" s="26"/>
    </row>
    <row r="3505" spans="1:45" x14ac:dyDescent="0.25">
      <c r="A3505" s="27"/>
      <c r="AQ3505" s="29"/>
      <c r="AR3505" s="29"/>
      <c r="AS3505" s="26"/>
    </row>
    <row r="3506" spans="1:45" x14ac:dyDescent="0.25">
      <c r="A3506" s="27"/>
      <c r="AQ3506" s="29"/>
      <c r="AR3506" s="29"/>
      <c r="AS3506" s="26"/>
    </row>
    <row r="3507" spans="1:45" x14ac:dyDescent="0.25">
      <c r="A3507" s="27"/>
      <c r="AQ3507" s="29"/>
      <c r="AR3507" s="29"/>
      <c r="AS3507" s="26"/>
    </row>
    <row r="3508" spans="1:45" x14ac:dyDescent="0.25">
      <c r="A3508" s="27"/>
      <c r="AQ3508" s="29"/>
      <c r="AR3508" s="29"/>
      <c r="AS3508" s="26"/>
    </row>
    <row r="3509" spans="1:45" x14ac:dyDescent="0.25">
      <c r="A3509" s="27"/>
      <c r="AQ3509" s="29"/>
      <c r="AR3509" s="29"/>
      <c r="AS3509" s="26"/>
    </row>
    <row r="3510" spans="1:45" x14ac:dyDescent="0.25">
      <c r="A3510" s="27"/>
      <c r="AQ3510" s="29"/>
      <c r="AR3510" s="29"/>
      <c r="AS3510" s="26"/>
    </row>
    <row r="3511" spans="1:45" x14ac:dyDescent="0.25">
      <c r="A3511" s="27"/>
      <c r="AQ3511" s="29"/>
      <c r="AR3511" s="29"/>
      <c r="AS3511" s="26"/>
    </row>
    <row r="3512" spans="1:45" x14ac:dyDescent="0.25">
      <c r="A3512" s="27"/>
      <c r="AQ3512" s="29"/>
      <c r="AR3512" s="29"/>
      <c r="AS3512" s="26"/>
    </row>
    <row r="3513" spans="1:45" x14ac:dyDescent="0.25">
      <c r="A3513" s="27"/>
      <c r="AQ3513" s="29"/>
      <c r="AR3513" s="29"/>
      <c r="AS3513" s="26"/>
    </row>
    <row r="3514" spans="1:45" x14ac:dyDescent="0.25">
      <c r="A3514" s="27"/>
      <c r="AQ3514" s="29"/>
      <c r="AR3514" s="29"/>
      <c r="AS3514" s="26"/>
    </row>
    <row r="3515" spans="1:45" x14ac:dyDescent="0.25">
      <c r="A3515" s="27"/>
      <c r="AQ3515" s="29"/>
      <c r="AR3515" s="29"/>
      <c r="AS3515" s="26"/>
    </row>
    <row r="3516" spans="1:45" x14ac:dyDescent="0.25">
      <c r="A3516" s="27"/>
      <c r="AQ3516" s="29"/>
      <c r="AR3516" s="29"/>
      <c r="AS3516" s="26"/>
    </row>
    <row r="3517" spans="1:45" x14ac:dyDescent="0.25">
      <c r="A3517" s="27"/>
      <c r="AQ3517" s="29"/>
      <c r="AR3517" s="29"/>
      <c r="AS3517" s="26"/>
    </row>
    <row r="3518" spans="1:45" x14ac:dyDescent="0.25">
      <c r="A3518" s="27"/>
      <c r="AQ3518" s="29"/>
      <c r="AR3518" s="29"/>
      <c r="AS3518" s="26"/>
    </row>
    <row r="3519" spans="1:45" x14ac:dyDescent="0.25">
      <c r="A3519" s="27"/>
      <c r="AQ3519" s="29"/>
      <c r="AR3519" s="29"/>
      <c r="AS3519" s="26"/>
    </row>
    <row r="3520" spans="1:45" x14ac:dyDescent="0.25">
      <c r="A3520" s="27"/>
      <c r="AQ3520" s="29"/>
      <c r="AR3520" s="29"/>
      <c r="AS3520" s="26"/>
    </row>
    <row r="3521" spans="1:45" x14ac:dyDescent="0.25">
      <c r="A3521" s="27"/>
      <c r="AQ3521" s="29"/>
      <c r="AR3521" s="29"/>
      <c r="AS3521" s="26"/>
    </row>
    <row r="3522" spans="1:45" x14ac:dyDescent="0.25">
      <c r="A3522" s="27"/>
      <c r="AQ3522" s="29"/>
      <c r="AR3522" s="29"/>
      <c r="AS3522" s="26"/>
    </row>
    <row r="3523" spans="1:45" x14ac:dyDescent="0.25">
      <c r="A3523" s="27"/>
      <c r="AQ3523" s="29"/>
      <c r="AR3523" s="29"/>
      <c r="AS3523" s="26"/>
    </row>
    <row r="3524" spans="1:45" x14ac:dyDescent="0.25">
      <c r="A3524" s="27"/>
      <c r="AQ3524" s="29"/>
      <c r="AR3524" s="29"/>
      <c r="AS3524" s="26"/>
    </row>
    <row r="3525" spans="1:45" x14ac:dyDescent="0.25">
      <c r="A3525" s="27"/>
      <c r="AQ3525" s="29"/>
      <c r="AR3525" s="29"/>
      <c r="AS3525" s="26"/>
    </row>
    <row r="3526" spans="1:45" x14ac:dyDescent="0.25">
      <c r="A3526" s="27"/>
      <c r="AQ3526" s="29"/>
      <c r="AR3526" s="29"/>
      <c r="AS3526" s="26"/>
    </row>
    <row r="3527" spans="1:45" x14ac:dyDescent="0.25">
      <c r="A3527" s="27"/>
      <c r="AQ3527" s="29"/>
      <c r="AR3527" s="29"/>
      <c r="AS3527" s="26"/>
    </row>
    <row r="3528" spans="1:45" x14ac:dyDescent="0.25">
      <c r="A3528" s="27"/>
      <c r="AQ3528" s="29"/>
      <c r="AR3528" s="29"/>
      <c r="AS3528" s="26"/>
    </row>
    <row r="3529" spans="1:45" x14ac:dyDescent="0.25">
      <c r="A3529" s="27"/>
      <c r="AQ3529" s="29"/>
      <c r="AR3529" s="29"/>
      <c r="AS3529" s="26"/>
    </row>
    <row r="3530" spans="1:45" x14ac:dyDescent="0.25">
      <c r="A3530" s="27"/>
      <c r="AQ3530" s="29"/>
      <c r="AR3530" s="29"/>
      <c r="AS3530" s="26"/>
    </row>
    <row r="3531" spans="1:45" x14ac:dyDescent="0.25">
      <c r="A3531" s="27"/>
      <c r="AQ3531" s="29"/>
      <c r="AR3531" s="29"/>
      <c r="AS3531" s="26"/>
    </row>
    <row r="3532" spans="1:45" x14ac:dyDescent="0.25">
      <c r="A3532" s="27"/>
      <c r="AQ3532" s="29"/>
      <c r="AR3532" s="29"/>
      <c r="AS3532" s="26"/>
    </row>
    <row r="3533" spans="1:45" x14ac:dyDescent="0.25">
      <c r="A3533" s="27"/>
      <c r="AQ3533" s="29"/>
      <c r="AR3533" s="29"/>
      <c r="AS3533" s="26"/>
    </row>
    <row r="3534" spans="1:45" x14ac:dyDescent="0.25">
      <c r="A3534" s="27"/>
      <c r="AQ3534" s="29"/>
      <c r="AR3534" s="29"/>
      <c r="AS3534" s="26"/>
    </row>
    <row r="3535" spans="1:45" x14ac:dyDescent="0.25">
      <c r="A3535" s="27"/>
      <c r="AQ3535" s="29"/>
      <c r="AR3535" s="29"/>
      <c r="AS3535" s="26"/>
    </row>
    <row r="3536" spans="1:45" x14ac:dyDescent="0.25">
      <c r="A3536" s="27"/>
      <c r="AQ3536" s="29"/>
      <c r="AR3536" s="29"/>
      <c r="AS3536" s="26"/>
    </row>
    <row r="3537" spans="1:45" x14ac:dyDescent="0.25">
      <c r="A3537" s="27"/>
      <c r="AQ3537" s="29"/>
      <c r="AR3537" s="29"/>
      <c r="AS3537" s="26"/>
    </row>
    <row r="3538" spans="1:45" x14ac:dyDescent="0.25">
      <c r="A3538" s="27"/>
      <c r="AQ3538" s="29"/>
      <c r="AR3538" s="29"/>
      <c r="AS3538" s="26"/>
    </row>
    <row r="3539" spans="1:45" x14ac:dyDescent="0.25">
      <c r="A3539" s="27"/>
      <c r="AQ3539" s="29"/>
      <c r="AR3539" s="29"/>
      <c r="AS3539" s="26"/>
    </row>
    <row r="3540" spans="1:45" x14ac:dyDescent="0.25">
      <c r="A3540" s="27"/>
      <c r="AQ3540" s="29"/>
      <c r="AR3540" s="29"/>
      <c r="AS3540" s="26"/>
    </row>
    <row r="3541" spans="1:45" x14ac:dyDescent="0.25">
      <c r="A3541" s="27"/>
      <c r="AQ3541" s="29"/>
      <c r="AR3541" s="29"/>
      <c r="AS3541" s="26"/>
    </row>
    <row r="3542" spans="1:45" x14ac:dyDescent="0.25">
      <c r="A3542" s="27"/>
      <c r="AQ3542" s="29"/>
      <c r="AR3542" s="29"/>
      <c r="AS3542" s="26"/>
    </row>
    <row r="3543" spans="1:45" x14ac:dyDescent="0.25">
      <c r="A3543" s="27"/>
      <c r="AQ3543" s="29"/>
      <c r="AR3543" s="29"/>
      <c r="AS3543" s="26"/>
    </row>
    <row r="3544" spans="1:45" x14ac:dyDescent="0.25">
      <c r="A3544" s="27"/>
      <c r="AQ3544" s="29"/>
      <c r="AR3544" s="29"/>
      <c r="AS3544" s="26"/>
    </row>
    <row r="3545" spans="1:45" x14ac:dyDescent="0.25">
      <c r="A3545" s="27"/>
      <c r="AQ3545" s="29"/>
      <c r="AR3545" s="29"/>
      <c r="AS3545" s="26"/>
    </row>
    <row r="3546" spans="1:45" x14ac:dyDescent="0.25">
      <c r="A3546" s="27"/>
      <c r="AQ3546" s="29"/>
      <c r="AR3546" s="29"/>
      <c r="AS3546" s="26"/>
    </row>
    <row r="3547" spans="1:45" x14ac:dyDescent="0.25">
      <c r="A3547" s="27"/>
      <c r="AQ3547" s="29"/>
      <c r="AR3547" s="29"/>
      <c r="AS3547" s="26"/>
    </row>
    <row r="3548" spans="1:45" x14ac:dyDescent="0.25">
      <c r="A3548" s="27"/>
      <c r="AQ3548" s="29"/>
      <c r="AR3548" s="29"/>
      <c r="AS3548" s="26"/>
    </row>
    <row r="3549" spans="1:45" x14ac:dyDescent="0.25">
      <c r="A3549" s="27"/>
      <c r="AQ3549" s="29"/>
      <c r="AR3549" s="29"/>
      <c r="AS3549" s="26"/>
    </row>
    <row r="3550" spans="1:45" x14ac:dyDescent="0.25">
      <c r="A3550" s="27"/>
      <c r="AQ3550" s="29"/>
      <c r="AR3550" s="29"/>
      <c r="AS3550" s="26"/>
    </row>
    <row r="3551" spans="1:45" x14ac:dyDescent="0.25">
      <c r="A3551" s="27"/>
      <c r="AQ3551" s="29"/>
      <c r="AR3551" s="29"/>
      <c r="AS3551" s="26"/>
    </row>
    <row r="3552" spans="1:45" x14ac:dyDescent="0.25">
      <c r="A3552" s="27"/>
      <c r="AQ3552" s="29"/>
      <c r="AR3552" s="29"/>
      <c r="AS3552" s="26"/>
    </row>
    <row r="3553" spans="1:45" x14ac:dyDescent="0.25">
      <c r="A3553" s="27"/>
      <c r="AQ3553" s="29"/>
      <c r="AR3553" s="29"/>
      <c r="AS3553" s="26"/>
    </row>
    <row r="3554" spans="1:45" x14ac:dyDescent="0.25">
      <c r="A3554" s="27"/>
      <c r="AQ3554" s="29"/>
      <c r="AR3554" s="29"/>
      <c r="AS3554" s="26"/>
    </row>
    <row r="3555" spans="1:45" x14ac:dyDescent="0.25">
      <c r="A3555" s="27"/>
      <c r="AQ3555" s="29"/>
      <c r="AR3555" s="29"/>
      <c r="AS3555" s="26"/>
    </row>
    <row r="3556" spans="1:45" x14ac:dyDescent="0.25">
      <c r="A3556" s="27"/>
      <c r="AQ3556" s="29"/>
      <c r="AR3556" s="29"/>
      <c r="AS3556" s="26"/>
    </row>
    <row r="3557" spans="1:45" x14ac:dyDescent="0.25">
      <c r="A3557" s="27"/>
      <c r="AQ3557" s="29"/>
      <c r="AR3557" s="29"/>
      <c r="AS3557" s="26"/>
    </row>
    <row r="3558" spans="1:45" x14ac:dyDescent="0.25">
      <c r="A3558" s="27"/>
      <c r="AQ3558" s="29"/>
      <c r="AR3558" s="29"/>
      <c r="AS3558" s="26"/>
    </row>
    <row r="3559" spans="1:45" x14ac:dyDescent="0.25">
      <c r="A3559" s="27"/>
      <c r="AQ3559" s="29"/>
      <c r="AR3559" s="29"/>
      <c r="AS3559" s="26"/>
    </row>
    <row r="3560" spans="1:45" x14ac:dyDescent="0.25">
      <c r="A3560" s="27"/>
      <c r="AQ3560" s="29"/>
      <c r="AR3560" s="29"/>
      <c r="AS3560" s="26"/>
    </row>
    <row r="3561" spans="1:45" x14ac:dyDescent="0.25">
      <c r="A3561" s="27"/>
      <c r="AQ3561" s="29"/>
      <c r="AR3561" s="29"/>
      <c r="AS3561" s="26"/>
    </row>
    <row r="3562" spans="1:45" x14ac:dyDescent="0.25">
      <c r="A3562" s="27"/>
      <c r="AQ3562" s="29"/>
      <c r="AR3562" s="29"/>
      <c r="AS3562" s="26"/>
    </row>
    <row r="3563" spans="1:45" x14ac:dyDescent="0.25">
      <c r="A3563" s="27"/>
      <c r="AQ3563" s="29"/>
      <c r="AR3563" s="29"/>
      <c r="AS3563" s="26"/>
    </row>
    <row r="3564" spans="1:45" x14ac:dyDescent="0.25">
      <c r="A3564" s="27"/>
      <c r="AQ3564" s="29"/>
      <c r="AR3564" s="29"/>
      <c r="AS3564" s="26"/>
    </row>
    <row r="3565" spans="1:45" x14ac:dyDescent="0.25">
      <c r="A3565" s="27"/>
      <c r="AQ3565" s="29"/>
      <c r="AR3565" s="29"/>
      <c r="AS3565" s="26"/>
    </row>
    <row r="3566" spans="1:45" x14ac:dyDescent="0.25">
      <c r="A3566" s="27"/>
      <c r="AQ3566" s="29"/>
      <c r="AR3566" s="29"/>
      <c r="AS3566" s="26"/>
    </row>
    <row r="3567" spans="1:45" x14ac:dyDescent="0.25">
      <c r="A3567" s="27"/>
      <c r="AQ3567" s="29"/>
      <c r="AR3567" s="29"/>
      <c r="AS3567" s="26"/>
    </row>
    <row r="3568" spans="1:45" x14ac:dyDescent="0.25">
      <c r="A3568" s="27"/>
      <c r="AQ3568" s="29"/>
      <c r="AR3568" s="29"/>
      <c r="AS3568" s="26"/>
    </row>
    <row r="3569" spans="1:45" x14ac:dyDescent="0.25">
      <c r="A3569" s="27"/>
      <c r="AQ3569" s="29"/>
      <c r="AR3569" s="29"/>
      <c r="AS3569" s="26"/>
    </row>
    <row r="3570" spans="1:45" x14ac:dyDescent="0.25">
      <c r="A3570" s="27"/>
      <c r="AQ3570" s="29"/>
      <c r="AR3570" s="29"/>
      <c r="AS3570" s="26"/>
    </row>
    <row r="3571" spans="1:45" x14ac:dyDescent="0.25">
      <c r="A3571" s="27"/>
      <c r="AQ3571" s="29"/>
      <c r="AR3571" s="29"/>
      <c r="AS3571" s="26"/>
    </row>
    <row r="3572" spans="1:45" x14ac:dyDescent="0.25">
      <c r="A3572" s="27"/>
      <c r="AQ3572" s="29"/>
      <c r="AR3572" s="29"/>
      <c r="AS3572" s="26"/>
    </row>
    <row r="3573" spans="1:45" x14ac:dyDescent="0.25">
      <c r="A3573" s="27"/>
      <c r="AQ3573" s="29"/>
      <c r="AR3573" s="29"/>
      <c r="AS3573" s="26"/>
    </row>
    <row r="3574" spans="1:45" x14ac:dyDescent="0.25">
      <c r="A3574" s="27"/>
      <c r="AQ3574" s="29"/>
      <c r="AR3574" s="29"/>
      <c r="AS3574" s="26"/>
    </row>
    <row r="3575" spans="1:45" x14ac:dyDescent="0.25">
      <c r="A3575" s="27"/>
      <c r="AQ3575" s="29"/>
      <c r="AR3575" s="29"/>
      <c r="AS3575" s="26"/>
    </row>
    <row r="3576" spans="1:45" x14ac:dyDescent="0.25">
      <c r="A3576" s="27"/>
      <c r="AQ3576" s="29"/>
      <c r="AR3576" s="29"/>
      <c r="AS3576" s="26"/>
    </row>
    <row r="3577" spans="1:45" x14ac:dyDescent="0.25">
      <c r="A3577" s="27"/>
      <c r="AQ3577" s="29"/>
      <c r="AR3577" s="29"/>
      <c r="AS3577" s="26"/>
    </row>
    <row r="3578" spans="1:45" x14ac:dyDescent="0.25">
      <c r="A3578" s="27"/>
      <c r="AQ3578" s="29"/>
      <c r="AR3578" s="29"/>
      <c r="AS3578" s="26"/>
    </row>
    <row r="3579" spans="1:45" x14ac:dyDescent="0.25">
      <c r="A3579" s="27"/>
      <c r="AQ3579" s="29"/>
      <c r="AR3579" s="29"/>
      <c r="AS3579" s="26"/>
    </row>
    <row r="3580" spans="1:45" x14ac:dyDescent="0.25">
      <c r="A3580" s="27"/>
      <c r="AQ3580" s="29"/>
      <c r="AR3580" s="29"/>
      <c r="AS3580" s="26"/>
    </row>
    <row r="3581" spans="1:45" x14ac:dyDescent="0.25">
      <c r="A3581" s="27"/>
      <c r="AQ3581" s="29"/>
      <c r="AR3581" s="29"/>
      <c r="AS3581" s="26"/>
    </row>
    <row r="3582" spans="1:45" x14ac:dyDescent="0.25">
      <c r="A3582" s="27"/>
      <c r="AQ3582" s="29"/>
      <c r="AR3582" s="29"/>
      <c r="AS3582" s="26"/>
    </row>
    <row r="3583" spans="1:45" x14ac:dyDescent="0.25">
      <c r="A3583" s="27"/>
      <c r="AQ3583" s="29"/>
      <c r="AR3583" s="29"/>
      <c r="AS3583" s="26"/>
    </row>
    <row r="3584" spans="1:45" x14ac:dyDescent="0.25">
      <c r="A3584" s="27"/>
      <c r="AQ3584" s="29"/>
      <c r="AR3584" s="29"/>
      <c r="AS3584" s="26"/>
    </row>
    <row r="3585" spans="1:45" x14ac:dyDescent="0.25">
      <c r="A3585" s="27"/>
      <c r="AQ3585" s="29"/>
      <c r="AR3585" s="29"/>
      <c r="AS3585" s="26"/>
    </row>
    <row r="3586" spans="1:45" x14ac:dyDescent="0.25">
      <c r="A3586" s="27"/>
      <c r="AQ3586" s="29"/>
      <c r="AR3586" s="29"/>
      <c r="AS3586" s="26"/>
    </row>
    <row r="3587" spans="1:45" x14ac:dyDescent="0.25">
      <c r="A3587" s="27"/>
      <c r="AQ3587" s="29"/>
      <c r="AR3587" s="29"/>
      <c r="AS3587" s="26"/>
    </row>
    <row r="3588" spans="1:45" x14ac:dyDescent="0.25">
      <c r="A3588" s="27"/>
      <c r="AQ3588" s="29"/>
      <c r="AR3588" s="29"/>
      <c r="AS3588" s="26"/>
    </row>
    <row r="3589" spans="1:45" x14ac:dyDescent="0.25">
      <c r="A3589" s="27"/>
      <c r="AQ3589" s="29"/>
      <c r="AR3589" s="29"/>
      <c r="AS3589" s="26"/>
    </row>
    <row r="3590" spans="1:45" x14ac:dyDescent="0.25">
      <c r="A3590" s="27"/>
      <c r="AQ3590" s="29"/>
      <c r="AR3590" s="29"/>
      <c r="AS3590" s="26"/>
    </row>
    <row r="3591" spans="1:45" x14ac:dyDescent="0.25">
      <c r="A3591" s="27"/>
      <c r="AQ3591" s="29"/>
      <c r="AR3591" s="29"/>
      <c r="AS3591" s="26"/>
    </row>
    <row r="3592" spans="1:45" x14ac:dyDescent="0.25">
      <c r="A3592" s="27"/>
      <c r="AQ3592" s="29"/>
      <c r="AR3592" s="29"/>
      <c r="AS3592" s="26"/>
    </row>
    <row r="3593" spans="1:45" x14ac:dyDescent="0.25">
      <c r="A3593" s="27"/>
      <c r="AQ3593" s="29"/>
      <c r="AR3593" s="29"/>
      <c r="AS3593" s="26"/>
    </row>
    <row r="3594" spans="1:45" x14ac:dyDescent="0.25">
      <c r="A3594" s="27"/>
      <c r="AQ3594" s="29"/>
      <c r="AR3594" s="29"/>
      <c r="AS3594" s="26"/>
    </row>
    <row r="3595" spans="1:45" x14ac:dyDescent="0.25">
      <c r="A3595" s="27"/>
      <c r="AQ3595" s="29"/>
      <c r="AR3595" s="29"/>
      <c r="AS3595" s="26"/>
    </row>
    <row r="3596" spans="1:45" x14ac:dyDescent="0.25">
      <c r="A3596" s="27"/>
      <c r="AQ3596" s="29"/>
      <c r="AR3596" s="29"/>
      <c r="AS3596" s="26"/>
    </row>
    <row r="3597" spans="1:45" x14ac:dyDescent="0.25">
      <c r="A3597" s="27"/>
      <c r="AQ3597" s="29"/>
      <c r="AR3597" s="29"/>
      <c r="AS3597" s="26"/>
    </row>
    <row r="3598" spans="1:45" x14ac:dyDescent="0.25">
      <c r="A3598" s="27"/>
      <c r="AQ3598" s="29"/>
      <c r="AR3598" s="29"/>
      <c r="AS3598" s="26"/>
    </row>
    <row r="3599" spans="1:45" x14ac:dyDescent="0.25">
      <c r="A3599" s="27"/>
      <c r="AQ3599" s="29"/>
      <c r="AR3599" s="29"/>
      <c r="AS3599" s="26"/>
    </row>
    <row r="3600" spans="1:45" x14ac:dyDescent="0.25">
      <c r="A3600" s="27"/>
      <c r="AQ3600" s="29"/>
      <c r="AR3600" s="29"/>
      <c r="AS3600" s="26"/>
    </row>
    <row r="3601" spans="1:45" x14ac:dyDescent="0.25">
      <c r="A3601" s="27"/>
      <c r="AQ3601" s="29"/>
      <c r="AR3601" s="29"/>
      <c r="AS3601" s="26"/>
    </row>
    <row r="3602" spans="1:45" x14ac:dyDescent="0.25">
      <c r="A3602" s="27"/>
      <c r="AQ3602" s="29"/>
      <c r="AR3602" s="29"/>
      <c r="AS3602" s="26"/>
    </row>
    <row r="3603" spans="1:45" x14ac:dyDescent="0.25">
      <c r="A3603" s="27"/>
      <c r="AQ3603" s="29"/>
      <c r="AR3603" s="29"/>
      <c r="AS3603" s="26"/>
    </row>
    <row r="3604" spans="1:45" x14ac:dyDescent="0.25">
      <c r="A3604" s="27"/>
      <c r="AQ3604" s="29"/>
      <c r="AR3604" s="29"/>
      <c r="AS3604" s="26"/>
    </row>
    <row r="3605" spans="1:45" x14ac:dyDescent="0.25">
      <c r="A3605" s="27"/>
      <c r="AQ3605" s="29"/>
      <c r="AR3605" s="29"/>
      <c r="AS3605" s="26"/>
    </row>
    <row r="3606" spans="1:45" x14ac:dyDescent="0.25">
      <c r="A3606" s="27"/>
      <c r="AQ3606" s="29"/>
      <c r="AR3606" s="29"/>
      <c r="AS3606" s="26"/>
    </row>
    <row r="3607" spans="1:45" x14ac:dyDescent="0.25">
      <c r="A3607" s="27"/>
      <c r="AQ3607" s="29"/>
      <c r="AR3607" s="29"/>
      <c r="AS3607" s="26"/>
    </row>
    <row r="3608" spans="1:45" x14ac:dyDescent="0.25">
      <c r="A3608" s="27"/>
      <c r="AQ3608" s="29"/>
      <c r="AR3608" s="29"/>
      <c r="AS3608" s="26"/>
    </row>
    <row r="3609" spans="1:45" x14ac:dyDescent="0.25">
      <c r="A3609" s="27"/>
      <c r="AQ3609" s="29"/>
      <c r="AR3609" s="29"/>
      <c r="AS3609" s="26"/>
    </row>
    <row r="3610" spans="1:45" x14ac:dyDescent="0.25">
      <c r="A3610" s="27"/>
      <c r="AQ3610" s="29"/>
      <c r="AR3610" s="29"/>
      <c r="AS3610" s="26"/>
    </row>
    <row r="3611" spans="1:45" x14ac:dyDescent="0.25">
      <c r="A3611" s="27"/>
      <c r="AQ3611" s="29"/>
      <c r="AR3611" s="29"/>
      <c r="AS3611" s="26"/>
    </row>
    <row r="3612" spans="1:45" x14ac:dyDescent="0.25">
      <c r="A3612" s="27"/>
      <c r="AQ3612" s="29"/>
      <c r="AR3612" s="29"/>
      <c r="AS3612" s="26"/>
    </row>
    <row r="3613" spans="1:45" x14ac:dyDescent="0.25">
      <c r="A3613" s="27"/>
      <c r="AQ3613" s="29"/>
      <c r="AR3613" s="29"/>
      <c r="AS3613" s="26"/>
    </row>
    <row r="3614" spans="1:45" x14ac:dyDescent="0.25">
      <c r="A3614" s="27"/>
      <c r="AQ3614" s="29"/>
      <c r="AR3614" s="29"/>
      <c r="AS3614" s="26"/>
    </row>
    <row r="3615" spans="1:45" x14ac:dyDescent="0.25">
      <c r="A3615" s="27"/>
      <c r="AQ3615" s="29"/>
      <c r="AR3615" s="29"/>
      <c r="AS3615" s="26"/>
    </row>
    <row r="3616" spans="1:45" x14ac:dyDescent="0.25">
      <c r="A3616" s="27"/>
      <c r="AQ3616" s="29"/>
      <c r="AR3616" s="29"/>
      <c r="AS3616" s="26"/>
    </row>
    <row r="3617" spans="1:45" x14ac:dyDescent="0.25">
      <c r="A3617" s="27"/>
      <c r="AQ3617" s="29"/>
      <c r="AR3617" s="29"/>
      <c r="AS3617" s="26"/>
    </row>
    <row r="3618" spans="1:45" x14ac:dyDescent="0.25">
      <c r="A3618" s="27"/>
      <c r="AQ3618" s="29"/>
      <c r="AR3618" s="29"/>
      <c r="AS3618" s="26"/>
    </row>
    <row r="3619" spans="1:45" x14ac:dyDescent="0.25">
      <c r="A3619" s="27"/>
      <c r="AQ3619" s="29"/>
      <c r="AR3619" s="29"/>
      <c r="AS3619" s="26"/>
    </row>
    <row r="3620" spans="1:45" x14ac:dyDescent="0.25">
      <c r="A3620" s="27"/>
      <c r="AQ3620" s="29"/>
      <c r="AR3620" s="29"/>
      <c r="AS3620" s="26"/>
    </row>
    <row r="3621" spans="1:45" x14ac:dyDescent="0.25">
      <c r="A3621" s="27"/>
      <c r="AQ3621" s="29"/>
      <c r="AR3621" s="29"/>
      <c r="AS3621" s="26"/>
    </row>
    <row r="3622" spans="1:45" x14ac:dyDescent="0.25">
      <c r="A3622" s="27"/>
      <c r="AQ3622" s="29"/>
      <c r="AR3622" s="29"/>
      <c r="AS3622" s="26"/>
    </row>
    <row r="3623" spans="1:45" x14ac:dyDescent="0.25">
      <c r="A3623" s="27"/>
      <c r="AQ3623" s="29"/>
      <c r="AR3623" s="29"/>
      <c r="AS3623" s="26"/>
    </row>
    <row r="3624" spans="1:45" x14ac:dyDescent="0.25">
      <c r="A3624" s="27"/>
      <c r="AQ3624" s="29"/>
      <c r="AR3624" s="29"/>
      <c r="AS3624" s="26"/>
    </row>
    <row r="3625" spans="1:45" x14ac:dyDescent="0.25">
      <c r="A3625" s="27"/>
      <c r="AQ3625" s="29"/>
      <c r="AR3625" s="29"/>
      <c r="AS3625" s="26"/>
    </row>
    <row r="3626" spans="1:45" x14ac:dyDescent="0.25">
      <c r="A3626" s="27"/>
      <c r="AQ3626" s="29"/>
      <c r="AR3626" s="29"/>
      <c r="AS3626" s="26"/>
    </row>
    <row r="3627" spans="1:45" x14ac:dyDescent="0.25">
      <c r="A3627" s="27"/>
      <c r="AQ3627" s="29"/>
      <c r="AR3627" s="29"/>
      <c r="AS3627" s="26"/>
    </row>
    <row r="3628" spans="1:45" x14ac:dyDescent="0.25">
      <c r="A3628" s="27"/>
      <c r="AQ3628" s="29"/>
      <c r="AR3628" s="29"/>
      <c r="AS3628" s="26"/>
    </row>
    <row r="3629" spans="1:45" x14ac:dyDescent="0.25">
      <c r="A3629" s="27"/>
      <c r="AQ3629" s="29"/>
      <c r="AR3629" s="29"/>
      <c r="AS3629" s="26"/>
    </row>
    <row r="3630" spans="1:45" x14ac:dyDescent="0.25">
      <c r="A3630" s="27"/>
      <c r="AQ3630" s="29"/>
      <c r="AR3630" s="29"/>
      <c r="AS3630" s="26"/>
    </row>
    <row r="3631" spans="1:45" x14ac:dyDescent="0.25">
      <c r="A3631" s="27"/>
      <c r="AQ3631" s="29"/>
      <c r="AR3631" s="29"/>
      <c r="AS3631" s="26"/>
    </row>
    <row r="3632" spans="1:45" x14ac:dyDescent="0.25">
      <c r="A3632" s="27"/>
      <c r="AQ3632" s="29"/>
      <c r="AR3632" s="29"/>
      <c r="AS3632" s="26"/>
    </row>
    <row r="3633" spans="1:45" x14ac:dyDescent="0.25">
      <c r="A3633" s="27"/>
      <c r="AQ3633" s="29"/>
      <c r="AR3633" s="29"/>
      <c r="AS3633" s="26"/>
    </row>
    <row r="3634" spans="1:45" x14ac:dyDescent="0.25">
      <c r="A3634" s="27"/>
      <c r="AQ3634" s="29"/>
      <c r="AR3634" s="29"/>
      <c r="AS3634" s="26"/>
    </row>
    <row r="3635" spans="1:45" x14ac:dyDescent="0.25">
      <c r="A3635" s="27"/>
      <c r="AQ3635" s="29"/>
      <c r="AR3635" s="29"/>
      <c r="AS3635" s="26"/>
    </row>
    <row r="3636" spans="1:45" x14ac:dyDescent="0.25">
      <c r="A3636" s="27"/>
      <c r="AQ3636" s="29"/>
      <c r="AR3636" s="29"/>
      <c r="AS3636" s="26"/>
    </row>
    <row r="3637" spans="1:45" x14ac:dyDescent="0.25">
      <c r="A3637" s="27"/>
      <c r="AQ3637" s="29"/>
      <c r="AR3637" s="29"/>
      <c r="AS3637" s="26"/>
    </row>
    <row r="3638" spans="1:45" x14ac:dyDescent="0.25">
      <c r="A3638" s="27"/>
      <c r="AQ3638" s="29"/>
      <c r="AR3638" s="29"/>
      <c r="AS3638" s="26"/>
    </row>
    <row r="3639" spans="1:45" x14ac:dyDescent="0.25">
      <c r="A3639" s="27"/>
      <c r="AQ3639" s="29"/>
      <c r="AR3639" s="29"/>
      <c r="AS3639" s="26"/>
    </row>
    <row r="3640" spans="1:45" x14ac:dyDescent="0.25">
      <c r="A3640" s="27"/>
      <c r="AQ3640" s="29"/>
      <c r="AR3640" s="29"/>
      <c r="AS3640" s="26"/>
    </row>
    <row r="3641" spans="1:45" x14ac:dyDescent="0.25">
      <c r="A3641" s="27"/>
      <c r="AQ3641" s="29"/>
      <c r="AR3641" s="29"/>
      <c r="AS3641" s="26"/>
    </row>
    <row r="3642" spans="1:45" x14ac:dyDescent="0.25">
      <c r="A3642" s="27"/>
      <c r="AQ3642" s="29"/>
      <c r="AR3642" s="29"/>
      <c r="AS3642" s="26"/>
    </row>
    <row r="3643" spans="1:45" x14ac:dyDescent="0.25">
      <c r="A3643" s="27"/>
      <c r="AQ3643" s="29"/>
      <c r="AR3643" s="29"/>
      <c r="AS3643" s="26"/>
    </row>
    <row r="3644" spans="1:45" x14ac:dyDescent="0.25">
      <c r="A3644" s="27"/>
      <c r="AQ3644" s="29"/>
      <c r="AR3644" s="29"/>
      <c r="AS3644" s="26"/>
    </row>
    <row r="3645" spans="1:45" x14ac:dyDescent="0.25">
      <c r="A3645" s="27"/>
      <c r="AQ3645" s="29"/>
      <c r="AR3645" s="29"/>
      <c r="AS3645" s="26"/>
    </row>
    <row r="3646" spans="1:45" x14ac:dyDescent="0.25">
      <c r="A3646" s="27"/>
      <c r="AQ3646" s="29"/>
      <c r="AR3646" s="29"/>
      <c r="AS3646" s="26"/>
    </row>
    <row r="3647" spans="1:45" x14ac:dyDescent="0.25">
      <c r="A3647" s="27"/>
      <c r="AQ3647" s="29"/>
      <c r="AR3647" s="29"/>
      <c r="AS3647" s="26"/>
    </row>
    <row r="3648" spans="1:45" x14ac:dyDescent="0.25">
      <c r="A3648" s="27"/>
      <c r="AQ3648" s="29"/>
      <c r="AR3648" s="29"/>
      <c r="AS3648" s="26"/>
    </row>
    <row r="3649" spans="1:45" x14ac:dyDescent="0.25">
      <c r="A3649" s="27"/>
      <c r="AQ3649" s="29"/>
      <c r="AR3649" s="29"/>
      <c r="AS3649" s="26"/>
    </row>
    <row r="3650" spans="1:45" x14ac:dyDescent="0.25">
      <c r="A3650" s="27"/>
      <c r="AQ3650" s="29"/>
      <c r="AR3650" s="29"/>
      <c r="AS3650" s="26"/>
    </row>
    <row r="3651" spans="1:45" x14ac:dyDescent="0.25">
      <c r="A3651" s="27"/>
      <c r="AQ3651" s="29"/>
      <c r="AR3651" s="29"/>
      <c r="AS3651" s="26"/>
    </row>
    <row r="3652" spans="1:45" x14ac:dyDescent="0.25">
      <c r="A3652" s="27"/>
      <c r="AQ3652" s="29"/>
      <c r="AR3652" s="29"/>
      <c r="AS3652" s="26"/>
    </row>
    <row r="3653" spans="1:45" x14ac:dyDescent="0.25">
      <c r="A3653" s="27"/>
      <c r="AQ3653" s="29"/>
      <c r="AR3653" s="29"/>
      <c r="AS3653" s="26"/>
    </row>
    <row r="3654" spans="1:45" x14ac:dyDescent="0.25">
      <c r="A3654" s="27"/>
      <c r="AQ3654" s="29"/>
      <c r="AR3654" s="29"/>
      <c r="AS3654" s="26"/>
    </row>
    <row r="3655" spans="1:45" x14ac:dyDescent="0.25">
      <c r="A3655" s="27"/>
      <c r="AQ3655" s="29"/>
      <c r="AR3655" s="29"/>
      <c r="AS3655" s="26"/>
    </row>
    <row r="3656" spans="1:45" x14ac:dyDescent="0.25">
      <c r="A3656" s="27"/>
      <c r="AQ3656" s="29"/>
      <c r="AR3656" s="29"/>
      <c r="AS3656" s="26"/>
    </row>
    <row r="3657" spans="1:45" x14ac:dyDescent="0.25">
      <c r="A3657" s="27"/>
      <c r="AQ3657" s="29"/>
      <c r="AR3657" s="29"/>
      <c r="AS3657" s="26"/>
    </row>
    <row r="3658" spans="1:45" x14ac:dyDescent="0.25">
      <c r="A3658" s="27"/>
      <c r="AQ3658" s="29"/>
      <c r="AR3658" s="29"/>
      <c r="AS3658" s="26"/>
    </row>
    <row r="3659" spans="1:45" x14ac:dyDescent="0.25">
      <c r="A3659" s="27"/>
      <c r="AQ3659" s="29"/>
      <c r="AR3659" s="29"/>
      <c r="AS3659" s="26"/>
    </row>
    <row r="3660" spans="1:45" x14ac:dyDescent="0.25">
      <c r="A3660" s="27"/>
      <c r="AQ3660" s="29"/>
      <c r="AR3660" s="29"/>
      <c r="AS3660" s="26"/>
    </row>
    <row r="3661" spans="1:45" x14ac:dyDescent="0.25">
      <c r="A3661" s="27"/>
      <c r="AQ3661" s="29"/>
      <c r="AR3661" s="29"/>
      <c r="AS3661" s="26"/>
    </row>
    <row r="3662" spans="1:45" x14ac:dyDescent="0.25">
      <c r="A3662" s="27"/>
      <c r="AQ3662" s="29"/>
      <c r="AR3662" s="29"/>
      <c r="AS3662" s="26"/>
    </row>
    <row r="3663" spans="1:45" x14ac:dyDescent="0.25">
      <c r="A3663" s="27"/>
      <c r="AQ3663" s="29"/>
      <c r="AR3663" s="29"/>
      <c r="AS3663" s="26"/>
    </row>
    <row r="3664" spans="1:45" x14ac:dyDescent="0.25">
      <c r="A3664" s="27"/>
      <c r="AQ3664" s="29"/>
      <c r="AR3664" s="29"/>
      <c r="AS3664" s="26"/>
    </row>
    <row r="3665" spans="1:45" x14ac:dyDescent="0.25">
      <c r="A3665" s="27"/>
      <c r="AQ3665" s="29"/>
      <c r="AR3665" s="29"/>
      <c r="AS3665" s="26"/>
    </row>
    <row r="3666" spans="1:45" x14ac:dyDescent="0.25">
      <c r="A3666" s="27"/>
      <c r="AQ3666" s="29"/>
      <c r="AR3666" s="29"/>
      <c r="AS3666" s="26"/>
    </row>
    <row r="3667" spans="1:45" x14ac:dyDescent="0.25">
      <c r="A3667" s="27"/>
      <c r="AQ3667" s="29"/>
      <c r="AR3667" s="29"/>
      <c r="AS3667" s="26"/>
    </row>
    <row r="3668" spans="1:45" x14ac:dyDescent="0.25">
      <c r="A3668" s="27"/>
      <c r="AQ3668" s="29"/>
      <c r="AR3668" s="29"/>
      <c r="AS3668" s="26"/>
    </row>
    <row r="3669" spans="1:45" x14ac:dyDescent="0.25">
      <c r="A3669" s="27"/>
      <c r="AQ3669" s="29"/>
      <c r="AR3669" s="29"/>
      <c r="AS3669" s="26"/>
    </row>
    <row r="3670" spans="1:45" x14ac:dyDescent="0.25">
      <c r="A3670" s="27"/>
      <c r="AQ3670" s="29"/>
      <c r="AR3670" s="29"/>
      <c r="AS3670" s="26"/>
    </row>
    <row r="3671" spans="1:45" x14ac:dyDescent="0.25">
      <c r="A3671" s="27"/>
      <c r="AQ3671" s="29"/>
      <c r="AR3671" s="29"/>
      <c r="AS3671" s="26"/>
    </row>
    <row r="3672" spans="1:45" x14ac:dyDescent="0.25">
      <c r="A3672" s="27"/>
      <c r="AQ3672" s="29"/>
      <c r="AR3672" s="29"/>
      <c r="AS3672" s="26"/>
    </row>
    <row r="3673" spans="1:45" x14ac:dyDescent="0.25">
      <c r="A3673" s="27"/>
      <c r="AQ3673" s="29"/>
      <c r="AR3673" s="29"/>
      <c r="AS3673" s="26"/>
    </row>
    <row r="3674" spans="1:45" x14ac:dyDescent="0.25">
      <c r="A3674" s="27"/>
      <c r="AQ3674" s="29"/>
      <c r="AR3674" s="29"/>
      <c r="AS3674" s="26"/>
    </row>
    <row r="3675" spans="1:45" x14ac:dyDescent="0.25">
      <c r="A3675" s="27"/>
      <c r="AQ3675" s="29"/>
      <c r="AR3675" s="29"/>
      <c r="AS3675" s="26"/>
    </row>
    <row r="3676" spans="1:45" x14ac:dyDescent="0.25">
      <c r="A3676" s="27"/>
      <c r="AQ3676" s="29"/>
      <c r="AR3676" s="29"/>
      <c r="AS3676" s="26"/>
    </row>
    <row r="3677" spans="1:45" x14ac:dyDescent="0.25">
      <c r="A3677" s="27"/>
      <c r="AQ3677" s="29"/>
      <c r="AR3677" s="29"/>
      <c r="AS3677" s="26"/>
    </row>
    <row r="3678" spans="1:45" x14ac:dyDescent="0.25">
      <c r="A3678" s="27"/>
      <c r="AQ3678" s="29"/>
      <c r="AR3678" s="29"/>
      <c r="AS3678" s="26"/>
    </row>
    <row r="3679" spans="1:45" x14ac:dyDescent="0.25">
      <c r="A3679" s="27"/>
      <c r="AQ3679" s="29"/>
      <c r="AR3679" s="29"/>
      <c r="AS3679" s="26"/>
    </row>
    <row r="3680" spans="1:45" x14ac:dyDescent="0.25">
      <c r="A3680" s="27"/>
      <c r="AQ3680" s="29"/>
      <c r="AR3680" s="29"/>
      <c r="AS3680" s="26"/>
    </row>
    <row r="3681" spans="1:45" x14ac:dyDescent="0.25">
      <c r="A3681" s="27"/>
      <c r="AQ3681" s="29"/>
      <c r="AR3681" s="29"/>
      <c r="AS3681" s="26"/>
    </row>
    <row r="3682" spans="1:45" x14ac:dyDescent="0.25">
      <c r="A3682" s="27"/>
      <c r="AQ3682" s="29"/>
      <c r="AR3682" s="29"/>
      <c r="AS3682" s="26"/>
    </row>
    <row r="3683" spans="1:45" x14ac:dyDescent="0.25">
      <c r="A3683" s="27"/>
      <c r="AQ3683" s="29"/>
      <c r="AR3683" s="29"/>
      <c r="AS3683" s="26"/>
    </row>
    <row r="3684" spans="1:45" x14ac:dyDescent="0.25">
      <c r="A3684" s="27"/>
      <c r="AQ3684" s="29"/>
      <c r="AR3684" s="29"/>
      <c r="AS3684" s="26"/>
    </row>
    <row r="3685" spans="1:45" x14ac:dyDescent="0.25">
      <c r="A3685" s="27"/>
      <c r="AQ3685" s="29"/>
      <c r="AR3685" s="29"/>
      <c r="AS3685" s="26"/>
    </row>
    <row r="3686" spans="1:45" x14ac:dyDescent="0.25">
      <c r="A3686" s="27"/>
      <c r="AQ3686" s="29"/>
      <c r="AR3686" s="29"/>
      <c r="AS3686" s="26"/>
    </row>
    <row r="3687" spans="1:45" x14ac:dyDescent="0.25">
      <c r="A3687" s="27"/>
      <c r="AQ3687" s="29"/>
      <c r="AR3687" s="29"/>
      <c r="AS3687" s="26"/>
    </row>
    <row r="3688" spans="1:45" x14ac:dyDescent="0.25">
      <c r="A3688" s="27"/>
      <c r="AQ3688" s="29"/>
      <c r="AR3688" s="29"/>
      <c r="AS3688" s="26"/>
    </row>
    <row r="3689" spans="1:45" x14ac:dyDescent="0.25">
      <c r="A3689" s="27"/>
      <c r="AQ3689" s="29"/>
      <c r="AR3689" s="29"/>
      <c r="AS3689" s="26"/>
    </row>
    <row r="3690" spans="1:45" x14ac:dyDescent="0.25">
      <c r="A3690" s="27"/>
      <c r="AQ3690" s="29"/>
      <c r="AR3690" s="29"/>
      <c r="AS3690" s="26"/>
    </row>
    <row r="3691" spans="1:45" x14ac:dyDescent="0.25">
      <c r="A3691" s="27"/>
      <c r="AQ3691" s="29"/>
      <c r="AR3691" s="29"/>
      <c r="AS3691" s="26"/>
    </row>
    <row r="3692" spans="1:45" x14ac:dyDescent="0.25">
      <c r="A3692" s="27"/>
      <c r="AQ3692" s="29"/>
      <c r="AR3692" s="29"/>
      <c r="AS3692" s="26"/>
    </row>
    <row r="3693" spans="1:45" x14ac:dyDescent="0.25">
      <c r="A3693" s="27"/>
      <c r="AQ3693" s="29"/>
      <c r="AR3693" s="29"/>
      <c r="AS3693" s="26"/>
    </row>
    <row r="3694" spans="1:45" x14ac:dyDescent="0.25">
      <c r="A3694" s="27"/>
      <c r="AQ3694" s="29"/>
      <c r="AR3694" s="29"/>
      <c r="AS3694" s="26"/>
    </row>
    <row r="3695" spans="1:45" x14ac:dyDescent="0.25">
      <c r="A3695" s="27"/>
      <c r="AQ3695" s="29"/>
      <c r="AR3695" s="29"/>
      <c r="AS3695" s="26"/>
    </row>
    <row r="3696" spans="1:45" x14ac:dyDescent="0.25">
      <c r="A3696" s="27"/>
      <c r="AQ3696" s="29"/>
      <c r="AR3696" s="29"/>
      <c r="AS3696" s="26"/>
    </row>
    <row r="3697" spans="1:45" x14ac:dyDescent="0.25">
      <c r="A3697" s="27"/>
      <c r="AQ3697" s="29"/>
      <c r="AR3697" s="29"/>
      <c r="AS3697" s="26"/>
    </row>
    <row r="3698" spans="1:45" x14ac:dyDescent="0.25">
      <c r="A3698" s="27"/>
      <c r="AQ3698" s="29"/>
      <c r="AR3698" s="29"/>
      <c r="AS3698" s="26"/>
    </row>
    <row r="3699" spans="1:45" x14ac:dyDescent="0.25">
      <c r="A3699" s="27"/>
      <c r="AQ3699" s="29"/>
      <c r="AR3699" s="29"/>
      <c r="AS3699" s="26"/>
    </row>
    <row r="3700" spans="1:45" x14ac:dyDescent="0.25">
      <c r="A3700" s="27"/>
      <c r="AQ3700" s="29"/>
      <c r="AR3700" s="29"/>
      <c r="AS3700" s="26"/>
    </row>
    <row r="3701" spans="1:45" x14ac:dyDescent="0.25">
      <c r="A3701" s="27"/>
      <c r="AQ3701" s="29"/>
      <c r="AR3701" s="29"/>
      <c r="AS3701" s="26"/>
    </row>
    <row r="3702" spans="1:45" x14ac:dyDescent="0.25">
      <c r="A3702" s="27"/>
      <c r="AQ3702" s="29"/>
      <c r="AR3702" s="29"/>
      <c r="AS3702" s="26"/>
    </row>
    <row r="3703" spans="1:45" x14ac:dyDescent="0.25">
      <c r="A3703" s="27"/>
      <c r="AQ3703" s="29"/>
      <c r="AR3703" s="29"/>
      <c r="AS3703" s="26"/>
    </row>
    <row r="3704" spans="1:45" x14ac:dyDescent="0.25">
      <c r="A3704" s="27"/>
      <c r="AQ3704" s="29"/>
      <c r="AR3704" s="29"/>
      <c r="AS3704" s="26"/>
    </row>
    <row r="3705" spans="1:45" x14ac:dyDescent="0.25">
      <c r="A3705" s="27"/>
      <c r="AQ3705" s="29"/>
      <c r="AR3705" s="29"/>
      <c r="AS3705" s="26"/>
    </row>
    <row r="3706" spans="1:45" x14ac:dyDescent="0.25">
      <c r="A3706" s="27"/>
      <c r="AQ3706" s="29"/>
      <c r="AR3706" s="29"/>
      <c r="AS3706" s="26"/>
    </row>
    <row r="3707" spans="1:45" x14ac:dyDescent="0.25">
      <c r="A3707" s="27"/>
      <c r="AQ3707" s="29"/>
      <c r="AR3707" s="29"/>
      <c r="AS3707" s="26"/>
    </row>
    <row r="3708" spans="1:45" x14ac:dyDescent="0.25">
      <c r="A3708" s="27"/>
      <c r="AQ3708" s="29"/>
      <c r="AR3708" s="29"/>
      <c r="AS3708" s="26"/>
    </row>
    <row r="3709" spans="1:45" x14ac:dyDescent="0.25">
      <c r="A3709" s="27"/>
      <c r="AQ3709" s="29"/>
      <c r="AR3709" s="29"/>
      <c r="AS3709" s="26"/>
    </row>
    <row r="3710" spans="1:45" x14ac:dyDescent="0.25">
      <c r="A3710" s="27"/>
      <c r="AQ3710" s="29"/>
      <c r="AR3710" s="29"/>
      <c r="AS3710" s="26"/>
    </row>
    <row r="3711" spans="1:45" x14ac:dyDescent="0.25">
      <c r="A3711" s="27"/>
      <c r="AQ3711" s="29"/>
      <c r="AR3711" s="29"/>
      <c r="AS3711" s="26"/>
    </row>
    <row r="3712" spans="1:45" x14ac:dyDescent="0.25">
      <c r="A3712" s="27"/>
      <c r="AQ3712" s="29"/>
      <c r="AR3712" s="29"/>
      <c r="AS3712" s="26"/>
    </row>
    <row r="3713" spans="1:45" x14ac:dyDescent="0.25">
      <c r="A3713" s="27"/>
      <c r="AQ3713" s="29"/>
      <c r="AR3713" s="29"/>
      <c r="AS3713" s="26"/>
    </row>
    <row r="3714" spans="1:45" x14ac:dyDescent="0.25">
      <c r="A3714" s="27"/>
      <c r="AQ3714" s="29"/>
      <c r="AR3714" s="29"/>
      <c r="AS3714" s="26"/>
    </row>
    <row r="3715" spans="1:45" x14ac:dyDescent="0.25">
      <c r="A3715" s="27"/>
      <c r="AQ3715" s="29"/>
      <c r="AR3715" s="29"/>
      <c r="AS3715" s="26"/>
    </row>
    <row r="3716" spans="1:45" x14ac:dyDescent="0.25">
      <c r="A3716" s="27"/>
      <c r="AQ3716" s="29"/>
      <c r="AR3716" s="29"/>
      <c r="AS3716" s="26"/>
    </row>
    <row r="3717" spans="1:45" x14ac:dyDescent="0.25">
      <c r="A3717" s="27"/>
      <c r="AQ3717" s="29"/>
      <c r="AR3717" s="29"/>
      <c r="AS3717" s="26"/>
    </row>
    <row r="3718" spans="1:45" x14ac:dyDescent="0.25">
      <c r="A3718" s="27"/>
      <c r="AQ3718" s="29"/>
      <c r="AR3718" s="29"/>
      <c r="AS3718" s="26"/>
    </row>
    <row r="3719" spans="1:45" x14ac:dyDescent="0.25">
      <c r="A3719" s="27"/>
      <c r="AQ3719" s="29"/>
      <c r="AR3719" s="29"/>
      <c r="AS3719" s="26"/>
    </row>
    <row r="3720" spans="1:45" x14ac:dyDescent="0.25">
      <c r="A3720" s="27"/>
      <c r="AQ3720" s="29"/>
      <c r="AR3720" s="29"/>
      <c r="AS3720" s="26"/>
    </row>
    <row r="3721" spans="1:45" x14ac:dyDescent="0.25">
      <c r="A3721" s="27"/>
      <c r="AQ3721" s="29"/>
      <c r="AR3721" s="29"/>
      <c r="AS3721" s="26"/>
    </row>
    <row r="3722" spans="1:45" x14ac:dyDescent="0.25">
      <c r="A3722" s="27"/>
      <c r="AQ3722" s="29"/>
      <c r="AR3722" s="29"/>
      <c r="AS3722" s="26"/>
    </row>
    <row r="3723" spans="1:45" x14ac:dyDescent="0.25">
      <c r="A3723" s="27"/>
      <c r="AQ3723" s="29"/>
      <c r="AR3723" s="29"/>
      <c r="AS3723" s="26"/>
    </row>
    <row r="3724" spans="1:45" x14ac:dyDescent="0.25">
      <c r="A3724" s="27"/>
      <c r="AQ3724" s="29"/>
      <c r="AR3724" s="29"/>
      <c r="AS3724" s="26"/>
    </row>
    <row r="3725" spans="1:45" x14ac:dyDescent="0.25">
      <c r="A3725" s="27"/>
      <c r="AQ3725" s="29"/>
      <c r="AR3725" s="29"/>
      <c r="AS3725" s="26"/>
    </row>
    <row r="3726" spans="1:45" x14ac:dyDescent="0.25">
      <c r="A3726" s="27"/>
      <c r="AQ3726" s="29"/>
      <c r="AR3726" s="29"/>
      <c r="AS3726" s="26"/>
    </row>
    <row r="3727" spans="1:45" x14ac:dyDescent="0.25">
      <c r="A3727" s="27"/>
      <c r="AQ3727" s="29"/>
      <c r="AR3727" s="29"/>
      <c r="AS3727" s="26"/>
    </row>
    <row r="3728" spans="1:45" x14ac:dyDescent="0.25">
      <c r="A3728" s="27"/>
      <c r="AQ3728" s="29"/>
      <c r="AR3728" s="29"/>
      <c r="AS3728" s="26"/>
    </row>
    <row r="3729" spans="1:45" x14ac:dyDescent="0.25">
      <c r="A3729" s="27"/>
      <c r="AQ3729" s="29"/>
      <c r="AR3729" s="29"/>
      <c r="AS3729" s="26"/>
    </row>
    <row r="3730" spans="1:45" x14ac:dyDescent="0.25">
      <c r="A3730" s="27"/>
      <c r="AQ3730" s="29"/>
      <c r="AR3730" s="29"/>
      <c r="AS3730" s="26"/>
    </row>
    <row r="3731" spans="1:45" x14ac:dyDescent="0.25">
      <c r="A3731" s="27"/>
      <c r="AQ3731" s="29"/>
      <c r="AR3731" s="29"/>
      <c r="AS3731" s="26"/>
    </row>
    <row r="3732" spans="1:45" x14ac:dyDescent="0.25">
      <c r="A3732" s="27"/>
      <c r="AQ3732" s="29"/>
      <c r="AR3732" s="29"/>
      <c r="AS3732" s="26"/>
    </row>
    <row r="3733" spans="1:45" x14ac:dyDescent="0.25">
      <c r="A3733" s="27"/>
      <c r="AQ3733" s="29"/>
      <c r="AR3733" s="29"/>
      <c r="AS3733" s="26"/>
    </row>
    <row r="3734" spans="1:45" x14ac:dyDescent="0.25">
      <c r="A3734" s="27"/>
      <c r="AQ3734" s="29"/>
      <c r="AR3734" s="29"/>
      <c r="AS3734" s="26"/>
    </row>
    <row r="3735" spans="1:45" x14ac:dyDescent="0.25">
      <c r="A3735" s="27"/>
      <c r="AQ3735" s="29"/>
      <c r="AR3735" s="29"/>
      <c r="AS3735" s="26"/>
    </row>
    <row r="3736" spans="1:45" x14ac:dyDescent="0.25">
      <c r="A3736" s="27"/>
      <c r="AQ3736" s="29"/>
      <c r="AR3736" s="29"/>
      <c r="AS3736" s="26"/>
    </row>
    <row r="3737" spans="1:45" x14ac:dyDescent="0.25">
      <c r="A3737" s="27"/>
      <c r="AQ3737" s="29"/>
      <c r="AR3737" s="29"/>
      <c r="AS3737" s="26"/>
    </row>
    <row r="3738" spans="1:45" x14ac:dyDescent="0.25">
      <c r="A3738" s="27"/>
      <c r="AQ3738" s="29"/>
      <c r="AR3738" s="29"/>
      <c r="AS3738" s="26"/>
    </row>
    <row r="3739" spans="1:45" x14ac:dyDescent="0.25">
      <c r="A3739" s="27"/>
      <c r="AQ3739" s="29"/>
      <c r="AR3739" s="29"/>
      <c r="AS3739" s="26"/>
    </row>
    <row r="3740" spans="1:45" x14ac:dyDescent="0.25">
      <c r="A3740" s="27"/>
      <c r="AQ3740" s="29"/>
      <c r="AR3740" s="29"/>
      <c r="AS3740" s="26"/>
    </row>
    <row r="3741" spans="1:45" x14ac:dyDescent="0.25">
      <c r="A3741" s="27"/>
      <c r="AQ3741" s="29"/>
      <c r="AR3741" s="29"/>
      <c r="AS3741" s="26"/>
    </row>
    <row r="3742" spans="1:45" x14ac:dyDescent="0.25">
      <c r="A3742" s="27"/>
      <c r="AQ3742" s="29"/>
      <c r="AR3742" s="29"/>
      <c r="AS3742" s="26"/>
    </row>
    <row r="3743" spans="1:45" x14ac:dyDescent="0.25">
      <c r="A3743" s="27"/>
      <c r="AQ3743" s="29"/>
      <c r="AR3743" s="29"/>
      <c r="AS3743" s="26"/>
    </row>
    <row r="3744" spans="1:45" x14ac:dyDescent="0.25">
      <c r="A3744" s="27"/>
      <c r="AQ3744" s="29"/>
      <c r="AR3744" s="29"/>
      <c r="AS3744" s="26"/>
    </row>
    <row r="3745" spans="1:45" x14ac:dyDescent="0.25">
      <c r="A3745" s="27"/>
      <c r="AQ3745" s="29"/>
      <c r="AR3745" s="29"/>
      <c r="AS3745" s="26"/>
    </row>
    <row r="3746" spans="1:45" x14ac:dyDescent="0.25">
      <c r="A3746" s="27"/>
      <c r="AQ3746" s="29"/>
      <c r="AR3746" s="29"/>
      <c r="AS3746" s="26"/>
    </row>
    <row r="3747" spans="1:45" x14ac:dyDescent="0.25">
      <c r="A3747" s="27"/>
      <c r="AQ3747" s="29"/>
      <c r="AR3747" s="29"/>
      <c r="AS3747" s="26"/>
    </row>
    <row r="3748" spans="1:45" x14ac:dyDescent="0.25">
      <c r="A3748" s="27"/>
      <c r="AQ3748" s="29"/>
      <c r="AR3748" s="29"/>
      <c r="AS3748" s="26"/>
    </row>
    <row r="3749" spans="1:45" x14ac:dyDescent="0.25">
      <c r="A3749" s="27"/>
      <c r="AQ3749" s="29"/>
      <c r="AR3749" s="29"/>
      <c r="AS3749" s="26"/>
    </row>
    <row r="3750" spans="1:45" x14ac:dyDescent="0.25">
      <c r="A3750" s="27"/>
      <c r="AQ3750" s="29"/>
      <c r="AR3750" s="29"/>
      <c r="AS3750" s="26"/>
    </row>
    <row r="3751" spans="1:45" x14ac:dyDescent="0.25">
      <c r="A3751" s="27"/>
      <c r="AQ3751" s="29"/>
      <c r="AR3751" s="29"/>
      <c r="AS3751" s="26"/>
    </row>
    <row r="3752" spans="1:45" x14ac:dyDescent="0.25">
      <c r="A3752" s="27"/>
      <c r="AQ3752" s="29"/>
      <c r="AR3752" s="29"/>
      <c r="AS3752" s="26"/>
    </row>
    <row r="3753" spans="1:45" x14ac:dyDescent="0.25">
      <c r="A3753" s="27"/>
      <c r="AQ3753" s="29"/>
      <c r="AR3753" s="29"/>
      <c r="AS3753" s="26"/>
    </row>
    <row r="3754" spans="1:45" x14ac:dyDescent="0.25">
      <c r="A3754" s="27"/>
      <c r="AQ3754" s="29"/>
      <c r="AR3754" s="29"/>
      <c r="AS3754" s="26"/>
    </row>
    <row r="3755" spans="1:45" x14ac:dyDescent="0.25">
      <c r="A3755" s="27"/>
      <c r="AQ3755" s="29"/>
      <c r="AR3755" s="29"/>
      <c r="AS3755" s="26"/>
    </row>
    <row r="3756" spans="1:45" x14ac:dyDescent="0.25">
      <c r="A3756" s="27"/>
      <c r="AQ3756" s="29"/>
      <c r="AR3756" s="29"/>
      <c r="AS3756" s="26"/>
    </row>
    <row r="3757" spans="1:45" x14ac:dyDescent="0.25">
      <c r="A3757" s="27"/>
      <c r="AQ3757" s="29"/>
      <c r="AR3757" s="29"/>
      <c r="AS3757" s="26"/>
    </row>
    <row r="3758" spans="1:45" x14ac:dyDescent="0.25">
      <c r="A3758" s="27"/>
      <c r="AQ3758" s="29"/>
      <c r="AR3758" s="29"/>
      <c r="AS3758" s="26"/>
    </row>
    <row r="3759" spans="1:45" x14ac:dyDescent="0.25">
      <c r="A3759" s="27"/>
      <c r="AQ3759" s="29"/>
      <c r="AR3759" s="29"/>
      <c r="AS3759" s="26"/>
    </row>
    <row r="3760" spans="1:45" x14ac:dyDescent="0.25">
      <c r="A3760" s="27"/>
      <c r="AQ3760" s="29"/>
      <c r="AR3760" s="29"/>
      <c r="AS3760" s="26"/>
    </row>
    <row r="3761" spans="1:45" x14ac:dyDescent="0.25">
      <c r="A3761" s="27"/>
      <c r="AQ3761" s="29"/>
      <c r="AR3761" s="29"/>
      <c r="AS3761" s="26"/>
    </row>
    <row r="3762" spans="1:45" x14ac:dyDescent="0.25">
      <c r="A3762" s="27"/>
      <c r="AQ3762" s="29"/>
      <c r="AR3762" s="29"/>
      <c r="AS3762" s="26"/>
    </row>
    <row r="3763" spans="1:45" x14ac:dyDescent="0.25">
      <c r="A3763" s="27"/>
      <c r="AQ3763" s="29"/>
      <c r="AR3763" s="29"/>
      <c r="AS3763" s="26"/>
    </row>
    <row r="3764" spans="1:45" x14ac:dyDescent="0.25">
      <c r="A3764" s="27"/>
      <c r="AQ3764" s="29"/>
      <c r="AR3764" s="29"/>
      <c r="AS3764" s="26"/>
    </row>
    <row r="3765" spans="1:45" x14ac:dyDescent="0.25">
      <c r="A3765" s="27"/>
      <c r="AQ3765" s="29"/>
      <c r="AR3765" s="29"/>
      <c r="AS3765" s="26"/>
    </row>
    <row r="3766" spans="1:45" x14ac:dyDescent="0.25">
      <c r="A3766" s="27"/>
      <c r="AQ3766" s="29"/>
      <c r="AR3766" s="29"/>
      <c r="AS3766" s="26"/>
    </row>
    <row r="3767" spans="1:45" x14ac:dyDescent="0.25">
      <c r="A3767" s="27"/>
      <c r="AQ3767" s="29"/>
      <c r="AR3767" s="29"/>
      <c r="AS3767" s="26"/>
    </row>
    <row r="3768" spans="1:45" x14ac:dyDescent="0.25">
      <c r="A3768" s="27"/>
      <c r="AQ3768" s="29"/>
      <c r="AR3768" s="29"/>
      <c r="AS3768" s="26"/>
    </row>
    <row r="3769" spans="1:45" x14ac:dyDescent="0.25">
      <c r="A3769" s="27"/>
      <c r="AQ3769" s="29"/>
      <c r="AR3769" s="29"/>
      <c r="AS3769" s="26"/>
    </row>
    <row r="3770" spans="1:45" x14ac:dyDescent="0.25">
      <c r="A3770" s="27"/>
      <c r="AQ3770" s="29"/>
      <c r="AR3770" s="29"/>
      <c r="AS3770" s="26"/>
    </row>
    <row r="3771" spans="1:45" x14ac:dyDescent="0.25">
      <c r="A3771" s="27"/>
      <c r="AQ3771" s="29"/>
      <c r="AR3771" s="29"/>
      <c r="AS3771" s="26"/>
    </row>
    <row r="3772" spans="1:45" x14ac:dyDescent="0.25">
      <c r="A3772" s="27"/>
      <c r="AQ3772" s="29"/>
      <c r="AR3772" s="29"/>
      <c r="AS3772" s="26"/>
    </row>
    <row r="3773" spans="1:45" x14ac:dyDescent="0.25">
      <c r="A3773" s="27"/>
      <c r="AQ3773" s="29"/>
      <c r="AR3773" s="29"/>
      <c r="AS3773" s="26"/>
    </row>
    <row r="3774" spans="1:45" x14ac:dyDescent="0.25">
      <c r="A3774" s="27"/>
      <c r="AQ3774" s="29"/>
      <c r="AR3774" s="29"/>
      <c r="AS3774" s="26"/>
    </row>
    <row r="3775" spans="1:45" x14ac:dyDescent="0.25">
      <c r="A3775" s="27"/>
      <c r="AQ3775" s="29"/>
      <c r="AR3775" s="29"/>
      <c r="AS3775" s="26"/>
    </row>
    <row r="3776" spans="1:45" x14ac:dyDescent="0.25">
      <c r="A3776" s="27"/>
      <c r="AQ3776" s="29"/>
      <c r="AR3776" s="29"/>
      <c r="AS3776" s="26"/>
    </row>
    <row r="3777" spans="1:45" x14ac:dyDescent="0.25">
      <c r="A3777" s="27"/>
      <c r="AQ3777" s="29"/>
      <c r="AR3777" s="29"/>
      <c r="AS3777" s="26"/>
    </row>
    <row r="3778" spans="1:45" x14ac:dyDescent="0.25">
      <c r="A3778" s="27"/>
      <c r="AQ3778" s="29"/>
      <c r="AR3778" s="29"/>
      <c r="AS3778" s="26"/>
    </row>
    <row r="3779" spans="1:45" x14ac:dyDescent="0.25">
      <c r="A3779" s="27"/>
      <c r="AQ3779" s="29"/>
      <c r="AR3779" s="29"/>
      <c r="AS3779" s="26"/>
    </row>
    <row r="3780" spans="1:45" x14ac:dyDescent="0.25">
      <c r="A3780" s="27"/>
      <c r="AQ3780" s="29"/>
      <c r="AR3780" s="29"/>
      <c r="AS3780" s="26"/>
    </row>
    <row r="3781" spans="1:45" x14ac:dyDescent="0.25">
      <c r="A3781" s="27"/>
      <c r="AQ3781" s="29"/>
      <c r="AR3781" s="29"/>
      <c r="AS3781" s="26"/>
    </row>
    <row r="3782" spans="1:45" x14ac:dyDescent="0.25">
      <c r="A3782" s="27"/>
      <c r="AQ3782" s="29"/>
      <c r="AR3782" s="29"/>
      <c r="AS3782" s="26"/>
    </row>
    <row r="3783" spans="1:45" x14ac:dyDescent="0.25">
      <c r="A3783" s="27"/>
      <c r="AQ3783" s="29"/>
      <c r="AR3783" s="29"/>
      <c r="AS3783" s="26"/>
    </row>
    <row r="3784" spans="1:45" x14ac:dyDescent="0.25">
      <c r="A3784" s="27"/>
      <c r="AQ3784" s="29"/>
      <c r="AR3784" s="29"/>
      <c r="AS3784" s="26"/>
    </row>
    <row r="3785" spans="1:45" x14ac:dyDescent="0.25">
      <c r="A3785" s="27"/>
      <c r="AQ3785" s="29"/>
      <c r="AR3785" s="29"/>
      <c r="AS3785" s="26"/>
    </row>
    <row r="3786" spans="1:45" x14ac:dyDescent="0.25">
      <c r="A3786" s="27"/>
      <c r="AQ3786" s="29"/>
      <c r="AR3786" s="29"/>
      <c r="AS3786" s="26"/>
    </row>
    <row r="3787" spans="1:45" x14ac:dyDescent="0.25">
      <c r="A3787" s="27"/>
      <c r="AQ3787" s="29"/>
      <c r="AR3787" s="29"/>
      <c r="AS3787" s="26"/>
    </row>
    <row r="3788" spans="1:45" x14ac:dyDescent="0.25">
      <c r="A3788" s="27"/>
      <c r="AQ3788" s="29"/>
      <c r="AR3788" s="29"/>
      <c r="AS3788" s="26"/>
    </row>
    <row r="3789" spans="1:45" x14ac:dyDescent="0.25">
      <c r="A3789" s="27"/>
      <c r="AQ3789" s="29"/>
      <c r="AR3789" s="29"/>
      <c r="AS3789" s="26"/>
    </row>
    <row r="3790" spans="1:45" x14ac:dyDescent="0.25">
      <c r="A3790" s="27"/>
      <c r="AQ3790" s="29"/>
      <c r="AR3790" s="29"/>
      <c r="AS3790" s="26"/>
    </row>
    <row r="3791" spans="1:45" x14ac:dyDescent="0.25">
      <c r="A3791" s="27"/>
      <c r="AQ3791" s="29"/>
      <c r="AR3791" s="29"/>
      <c r="AS3791" s="26"/>
    </row>
    <row r="3792" spans="1:45" x14ac:dyDescent="0.25">
      <c r="A3792" s="27"/>
      <c r="AQ3792" s="29"/>
      <c r="AR3792" s="29"/>
      <c r="AS3792" s="26"/>
    </row>
    <row r="3793" spans="1:45" x14ac:dyDescent="0.25">
      <c r="A3793" s="27"/>
      <c r="AQ3793" s="29"/>
      <c r="AR3793" s="29"/>
      <c r="AS3793" s="26"/>
    </row>
    <row r="3794" spans="1:45" x14ac:dyDescent="0.25">
      <c r="A3794" s="27"/>
      <c r="AQ3794" s="29"/>
      <c r="AR3794" s="29"/>
      <c r="AS3794" s="26"/>
    </row>
    <row r="3795" spans="1:45" x14ac:dyDescent="0.25">
      <c r="A3795" s="27"/>
      <c r="AQ3795" s="29"/>
      <c r="AR3795" s="29"/>
      <c r="AS3795" s="26"/>
    </row>
    <row r="3796" spans="1:45" x14ac:dyDescent="0.25">
      <c r="A3796" s="27"/>
      <c r="AQ3796" s="29"/>
      <c r="AR3796" s="29"/>
      <c r="AS3796" s="26"/>
    </row>
    <row r="3797" spans="1:45" x14ac:dyDescent="0.25">
      <c r="A3797" s="27"/>
      <c r="AQ3797" s="29"/>
      <c r="AR3797" s="29"/>
      <c r="AS3797" s="26"/>
    </row>
    <row r="3798" spans="1:45" x14ac:dyDescent="0.25">
      <c r="A3798" s="27"/>
      <c r="AQ3798" s="29"/>
      <c r="AR3798" s="29"/>
      <c r="AS3798" s="26"/>
    </row>
    <row r="3799" spans="1:45" x14ac:dyDescent="0.25">
      <c r="A3799" s="27"/>
      <c r="AQ3799" s="29"/>
      <c r="AR3799" s="29"/>
      <c r="AS3799" s="26"/>
    </row>
    <row r="3800" spans="1:45" x14ac:dyDescent="0.25">
      <c r="A3800" s="27"/>
      <c r="AQ3800" s="29"/>
      <c r="AR3800" s="29"/>
      <c r="AS3800" s="26"/>
    </row>
    <row r="3801" spans="1:45" x14ac:dyDescent="0.25">
      <c r="A3801" s="27"/>
      <c r="AQ3801" s="29"/>
      <c r="AR3801" s="29"/>
      <c r="AS3801" s="26"/>
    </row>
    <row r="3802" spans="1:45" x14ac:dyDescent="0.25">
      <c r="A3802" s="27"/>
      <c r="AQ3802" s="29"/>
      <c r="AR3802" s="29"/>
      <c r="AS3802" s="26"/>
    </row>
    <row r="3803" spans="1:45" x14ac:dyDescent="0.25">
      <c r="A3803" s="27"/>
      <c r="AQ3803" s="29"/>
      <c r="AR3803" s="29"/>
      <c r="AS3803" s="26"/>
    </row>
    <row r="3804" spans="1:45" x14ac:dyDescent="0.25">
      <c r="A3804" s="27"/>
      <c r="AQ3804" s="29"/>
      <c r="AR3804" s="29"/>
      <c r="AS3804" s="26"/>
    </row>
    <row r="3805" spans="1:45" x14ac:dyDescent="0.25">
      <c r="A3805" s="27"/>
      <c r="AQ3805" s="29"/>
      <c r="AR3805" s="29"/>
      <c r="AS3805" s="26"/>
    </row>
    <row r="3806" spans="1:45" x14ac:dyDescent="0.25">
      <c r="A3806" s="27"/>
      <c r="AQ3806" s="29"/>
      <c r="AR3806" s="29"/>
      <c r="AS3806" s="26"/>
    </row>
    <row r="3807" spans="1:45" x14ac:dyDescent="0.25">
      <c r="A3807" s="27"/>
      <c r="AQ3807" s="29"/>
      <c r="AR3807" s="29"/>
      <c r="AS3807" s="26"/>
    </row>
    <row r="3808" spans="1:45" x14ac:dyDescent="0.25">
      <c r="A3808" s="27"/>
      <c r="AQ3808" s="29"/>
      <c r="AR3808" s="29"/>
      <c r="AS3808" s="26"/>
    </row>
    <row r="3809" spans="1:45" x14ac:dyDescent="0.25">
      <c r="A3809" s="27"/>
      <c r="AQ3809" s="29"/>
      <c r="AR3809" s="29"/>
      <c r="AS3809" s="26"/>
    </row>
    <row r="3810" spans="1:45" x14ac:dyDescent="0.25">
      <c r="A3810" s="27"/>
      <c r="AQ3810" s="29"/>
      <c r="AR3810" s="29"/>
      <c r="AS3810" s="26"/>
    </row>
    <row r="3811" spans="1:45" x14ac:dyDescent="0.25">
      <c r="A3811" s="27"/>
      <c r="AQ3811" s="29"/>
      <c r="AR3811" s="29"/>
      <c r="AS3811" s="26"/>
    </row>
    <row r="3812" spans="1:45" x14ac:dyDescent="0.25">
      <c r="A3812" s="27"/>
      <c r="AQ3812" s="29"/>
      <c r="AR3812" s="29"/>
      <c r="AS3812" s="26"/>
    </row>
    <row r="3813" spans="1:45" x14ac:dyDescent="0.25">
      <c r="A3813" s="27"/>
      <c r="AQ3813" s="29"/>
      <c r="AR3813" s="29"/>
      <c r="AS3813" s="26"/>
    </row>
    <row r="3814" spans="1:45" x14ac:dyDescent="0.25">
      <c r="A3814" s="27"/>
      <c r="AQ3814" s="29"/>
      <c r="AR3814" s="29"/>
      <c r="AS3814" s="26"/>
    </row>
    <row r="3815" spans="1:45" x14ac:dyDescent="0.25">
      <c r="A3815" s="27"/>
      <c r="AQ3815" s="29"/>
      <c r="AR3815" s="29"/>
      <c r="AS3815" s="26"/>
    </row>
    <row r="3816" spans="1:45" x14ac:dyDescent="0.25">
      <c r="A3816" s="27"/>
      <c r="AQ3816" s="29"/>
      <c r="AR3816" s="29"/>
      <c r="AS3816" s="26"/>
    </row>
    <row r="3817" spans="1:45" x14ac:dyDescent="0.25">
      <c r="A3817" s="27"/>
      <c r="AQ3817" s="29"/>
      <c r="AR3817" s="29"/>
      <c r="AS3817" s="26"/>
    </row>
    <row r="3818" spans="1:45" x14ac:dyDescent="0.25">
      <c r="A3818" s="27"/>
      <c r="AQ3818" s="29"/>
      <c r="AR3818" s="29"/>
      <c r="AS3818" s="26"/>
    </row>
    <row r="3819" spans="1:45" x14ac:dyDescent="0.25">
      <c r="A3819" s="27"/>
      <c r="AQ3819" s="29"/>
      <c r="AR3819" s="29"/>
      <c r="AS3819" s="26"/>
    </row>
    <row r="3820" spans="1:45" x14ac:dyDescent="0.25">
      <c r="A3820" s="27"/>
      <c r="AQ3820" s="29"/>
      <c r="AR3820" s="29"/>
      <c r="AS3820" s="26"/>
    </row>
    <row r="3821" spans="1:45" x14ac:dyDescent="0.25">
      <c r="A3821" s="27"/>
      <c r="AQ3821" s="29"/>
      <c r="AR3821" s="29"/>
      <c r="AS3821" s="26"/>
    </row>
    <row r="3822" spans="1:45" x14ac:dyDescent="0.25">
      <c r="A3822" s="27"/>
      <c r="AQ3822" s="29"/>
      <c r="AR3822" s="29"/>
      <c r="AS3822" s="26"/>
    </row>
    <row r="3823" spans="1:45" x14ac:dyDescent="0.25">
      <c r="A3823" s="27"/>
      <c r="AQ3823" s="29"/>
      <c r="AR3823" s="29"/>
      <c r="AS3823" s="26"/>
    </row>
    <row r="3824" spans="1:45" x14ac:dyDescent="0.25">
      <c r="A3824" s="27"/>
      <c r="AQ3824" s="29"/>
      <c r="AR3824" s="29"/>
      <c r="AS3824" s="26"/>
    </row>
    <row r="3825" spans="1:45" x14ac:dyDescent="0.25">
      <c r="A3825" s="27"/>
      <c r="AQ3825" s="29"/>
      <c r="AR3825" s="29"/>
      <c r="AS3825" s="26"/>
    </row>
    <row r="3826" spans="1:45" x14ac:dyDescent="0.25">
      <c r="A3826" s="27"/>
      <c r="AQ3826" s="29"/>
      <c r="AR3826" s="29"/>
      <c r="AS3826" s="26"/>
    </row>
    <row r="3827" spans="1:45" x14ac:dyDescent="0.25">
      <c r="A3827" s="27"/>
      <c r="AQ3827" s="29"/>
      <c r="AR3827" s="29"/>
      <c r="AS3827" s="26"/>
    </row>
    <row r="3828" spans="1:45" x14ac:dyDescent="0.25">
      <c r="A3828" s="27"/>
      <c r="AQ3828" s="29"/>
      <c r="AR3828" s="29"/>
      <c r="AS3828" s="26"/>
    </row>
    <row r="3829" spans="1:45" x14ac:dyDescent="0.25">
      <c r="A3829" s="27"/>
      <c r="AQ3829" s="29"/>
      <c r="AR3829" s="29"/>
      <c r="AS3829" s="26"/>
    </row>
    <row r="3830" spans="1:45" x14ac:dyDescent="0.25">
      <c r="A3830" s="27"/>
      <c r="AQ3830" s="29"/>
      <c r="AR3830" s="29"/>
      <c r="AS3830" s="26"/>
    </row>
    <row r="3831" spans="1:45" x14ac:dyDescent="0.25">
      <c r="A3831" s="27"/>
      <c r="AQ3831" s="29"/>
      <c r="AR3831" s="29"/>
      <c r="AS3831" s="26"/>
    </row>
    <row r="3832" spans="1:45" x14ac:dyDescent="0.25">
      <c r="A3832" s="27"/>
      <c r="AQ3832" s="29"/>
      <c r="AR3832" s="29"/>
      <c r="AS3832" s="26"/>
    </row>
    <row r="3833" spans="1:45" x14ac:dyDescent="0.25">
      <c r="A3833" s="27"/>
      <c r="AQ3833" s="29"/>
      <c r="AR3833" s="29"/>
      <c r="AS3833" s="26"/>
    </row>
    <row r="3834" spans="1:45" x14ac:dyDescent="0.25">
      <c r="A3834" s="27"/>
      <c r="AQ3834" s="29"/>
      <c r="AR3834" s="29"/>
      <c r="AS3834" s="26"/>
    </row>
    <row r="3835" spans="1:45" x14ac:dyDescent="0.25">
      <c r="A3835" s="27"/>
      <c r="AQ3835" s="29"/>
      <c r="AR3835" s="29"/>
      <c r="AS3835" s="26"/>
    </row>
    <row r="3836" spans="1:45" x14ac:dyDescent="0.25">
      <c r="A3836" s="27"/>
      <c r="AQ3836" s="29"/>
      <c r="AR3836" s="29"/>
      <c r="AS3836" s="26"/>
    </row>
    <row r="3837" spans="1:45" x14ac:dyDescent="0.25">
      <c r="A3837" s="27"/>
      <c r="AQ3837" s="29"/>
      <c r="AR3837" s="29"/>
      <c r="AS3837" s="26"/>
    </row>
    <row r="3838" spans="1:45" x14ac:dyDescent="0.25">
      <c r="A3838" s="27"/>
      <c r="AQ3838" s="29"/>
      <c r="AR3838" s="29"/>
      <c r="AS3838" s="26"/>
    </row>
    <row r="3839" spans="1:45" x14ac:dyDescent="0.25">
      <c r="A3839" s="27"/>
      <c r="AQ3839" s="29"/>
      <c r="AR3839" s="29"/>
      <c r="AS3839" s="26"/>
    </row>
    <row r="3840" spans="1:45" x14ac:dyDescent="0.25">
      <c r="A3840" s="27"/>
      <c r="AQ3840" s="29"/>
      <c r="AR3840" s="29"/>
      <c r="AS3840" s="26"/>
    </row>
    <row r="3841" spans="1:45" x14ac:dyDescent="0.25">
      <c r="A3841" s="27"/>
      <c r="AQ3841" s="29"/>
      <c r="AR3841" s="29"/>
      <c r="AS3841" s="26"/>
    </row>
    <row r="3842" spans="1:45" x14ac:dyDescent="0.25">
      <c r="A3842" s="27"/>
      <c r="AQ3842" s="29"/>
      <c r="AR3842" s="29"/>
      <c r="AS3842" s="26"/>
    </row>
    <row r="3843" spans="1:45" x14ac:dyDescent="0.25">
      <c r="A3843" s="27"/>
      <c r="AQ3843" s="29"/>
      <c r="AR3843" s="29"/>
      <c r="AS3843" s="26"/>
    </row>
    <row r="3844" spans="1:45" x14ac:dyDescent="0.25">
      <c r="A3844" s="27"/>
      <c r="AQ3844" s="29"/>
      <c r="AR3844" s="29"/>
      <c r="AS3844" s="26"/>
    </row>
    <row r="3845" spans="1:45" x14ac:dyDescent="0.25">
      <c r="A3845" s="27"/>
      <c r="AQ3845" s="29"/>
      <c r="AR3845" s="29"/>
      <c r="AS3845" s="26"/>
    </row>
    <row r="3846" spans="1:45" x14ac:dyDescent="0.25">
      <c r="A3846" s="27"/>
      <c r="AQ3846" s="29"/>
      <c r="AR3846" s="29"/>
      <c r="AS3846" s="26"/>
    </row>
    <row r="3847" spans="1:45" x14ac:dyDescent="0.25">
      <c r="A3847" s="27"/>
      <c r="AQ3847" s="29"/>
      <c r="AR3847" s="29"/>
      <c r="AS3847" s="26"/>
    </row>
    <row r="3848" spans="1:45" x14ac:dyDescent="0.25">
      <c r="A3848" s="27"/>
      <c r="AQ3848" s="29"/>
      <c r="AR3848" s="29"/>
      <c r="AS3848" s="26"/>
    </row>
    <row r="3849" spans="1:45" x14ac:dyDescent="0.25">
      <c r="A3849" s="27"/>
      <c r="AQ3849" s="29"/>
      <c r="AR3849" s="29"/>
      <c r="AS3849" s="26"/>
    </row>
    <row r="3850" spans="1:45" x14ac:dyDescent="0.25">
      <c r="A3850" s="27"/>
      <c r="AQ3850" s="29"/>
      <c r="AR3850" s="29"/>
      <c r="AS3850" s="26"/>
    </row>
    <row r="3851" spans="1:45" x14ac:dyDescent="0.25">
      <c r="A3851" s="27"/>
      <c r="AQ3851" s="29"/>
      <c r="AR3851" s="29"/>
      <c r="AS3851" s="26"/>
    </row>
    <row r="3852" spans="1:45" x14ac:dyDescent="0.25">
      <c r="A3852" s="27"/>
      <c r="AQ3852" s="29"/>
      <c r="AR3852" s="29"/>
      <c r="AS3852" s="26"/>
    </row>
    <row r="3853" spans="1:45" x14ac:dyDescent="0.25">
      <c r="A3853" s="27"/>
      <c r="AQ3853" s="29"/>
      <c r="AR3853" s="29"/>
      <c r="AS3853" s="26"/>
    </row>
    <row r="3854" spans="1:45" x14ac:dyDescent="0.25">
      <c r="A3854" s="27"/>
      <c r="AQ3854" s="29"/>
      <c r="AR3854" s="29"/>
      <c r="AS3854" s="26"/>
    </row>
    <row r="3855" spans="1:45" x14ac:dyDescent="0.25">
      <c r="A3855" s="27"/>
      <c r="AQ3855" s="29"/>
      <c r="AR3855" s="29"/>
      <c r="AS3855" s="26"/>
    </row>
    <row r="3856" spans="1:45" x14ac:dyDescent="0.25">
      <c r="A3856" s="27"/>
      <c r="AQ3856" s="29"/>
      <c r="AR3856" s="29"/>
      <c r="AS3856" s="26"/>
    </row>
    <row r="3857" spans="1:45" x14ac:dyDescent="0.25">
      <c r="A3857" s="27"/>
      <c r="AQ3857" s="29"/>
      <c r="AR3857" s="29"/>
      <c r="AS3857" s="26"/>
    </row>
    <row r="3858" spans="1:45" x14ac:dyDescent="0.25">
      <c r="A3858" s="27"/>
      <c r="AQ3858" s="29"/>
      <c r="AR3858" s="29"/>
      <c r="AS3858" s="26"/>
    </row>
    <row r="3859" spans="1:45" x14ac:dyDescent="0.25">
      <c r="A3859" s="27"/>
      <c r="AQ3859" s="29"/>
      <c r="AR3859" s="29"/>
      <c r="AS3859" s="26"/>
    </row>
    <row r="3860" spans="1:45" x14ac:dyDescent="0.25">
      <c r="A3860" s="27"/>
      <c r="AQ3860" s="29"/>
      <c r="AR3860" s="29"/>
      <c r="AS3860" s="26"/>
    </row>
    <row r="3861" spans="1:45" x14ac:dyDescent="0.25">
      <c r="A3861" s="27"/>
      <c r="AQ3861" s="29"/>
      <c r="AR3861" s="29"/>
      <c r="AS3861" s="26"/>
    </row>
    <row r="3862" spans="1:45" x14ac:dyDescent="0.25">
      <c r="A3862" s="27"/>
      <c r="AQ3862" s="29"/>
      <c r="AR3862" s="29"/>
      <c r="AS3862" s="26"/>
    </row>
    <row r="3863" spans="1:45" x14ac:dyDescent="0.25">
      <c r="A3863" s="27"/>
      <c r="AQ3863" s="29"/>
      <c r="AR3863" s="29"/>
      <c r="AS3863" s="26"/>
    </row>
    <row r="3864" spans="1:45" x14ac:dyDescent="0.25">
      <c r="A3864" s="27"/>
      <c r="AQ3864" s="29"/>
      <c r="AR3864" s="29"/>
      <c r="AS3864" s="26"/>
    </row>
    <row r="3865" spans="1:45" x14ac:dyDescent="0.25">
      <c r="A3865" s="27"/>
      <c r="AQ3865" s="29"/>
      <c r="AR3865" s="29"/>
      <c r="AS3865" s="26"/>
    </row>
    <row r="3866" spans="1:45" x14ac:dyDescent="0.25">
      <c r="A3866" s="27"/>
      <c r="AQ3866" s="29"/>
      <c r="AR3866" s="29"/>
      <c r="AS3866" s="26"/>
    </row>
    <row r="3867" spans="1:45" x14ac:dyDescent="0.25">
      <c r="A3867" s="27"/>
      <c r="AQ3867" s="29"/>
      <c r="AR3867" s="29"/>
      <c r="AS3867" s="26"/>
    </row>
    <row r="3868" spans="1:45" x14ac:dyDescent="0.25">
      <c r="A3868" s="27"/>
      <c r="AQ3868" s="29"/>
      <c r="AR3868" s="29"/>
      <c r="AS3868" s="26"/>
    </row>
    <row r="3869" spans="1:45" x14ac:dyDescent="0.25">
      <c r="A3869" s="27"/>
      <c r="AQ3869" s="29"/>
      <c r="AR3869" s="29"/>
      <c r="AS3869" s="26"/>
    </row>
    <row r="3870" spans="1:45" x14ac:dyDescent="0.25">
      <c r="A3870" s="27"/>
      <c r="AQ3870" s="29"/>
      <c r="AR3870" s="29"/>
      <c r="AS3870" s="26"/>
    </row>
    <row r="3871" spans="1:45" x14ac:dyDescent="0.25">
      <c r="A3871" s="27"/>
      <c r="AQ3871" s="29"/>
      <c r="AR3871" s="29"/>
      <c r="AS3871" s="26"/>
    </row>
    <row r="3872" spans="1:45" x14ac:dyDescent="0.25">
      <c r="A3872" s="27"/>
      <c r="AQ3872" s="29"/>
      <c r="AR3872" s="29"/>
      <c r="AS3872" s="26"/>
    </row>
    <row r="3873" spans="1:45" x14ac:dyDescent="0.25">
      <c r="A3873" s="27"/>
      <c r="AQ3873" s="29"/>
      <c r="AR3873" s="29"/>
      <c r="AS3873" s="26"/>
    </row>
    <row r="3874" spans="1:45" x14ac:dyDescent="0.25">
      <c r="A3874" s="27"/>
      <c r="AQ3874" s="29"/>
      <c r="AR3874" s="29"/>
      <c r="AS3874" s="26"/>
    </row>
    <row r="3875" spans="1:45" x14ac:dyDescent="0.25">
      <c r="A3875" s="27"/>
      <c r="AQ3875" s="29"/>
      <c r="AR3875" s="29"/>
      <c r="AS3875" s="26"/>
    </row>
    <row r="3876" spans="1:45" x14ac:dyDescent="0.25">
      <c r="A3876" s="27"/>
      <c r="AQ3876" s="29"/>
      <c r="AR3876" s="29"/>
      <c r="AS3876" s="26"/>
    </row>
    <row r="3877" spans="1:45" x14ac:dyDescent="0.25">
      <c r="A3877" s="27"/>
      <c r="AQ3877" s="29"/>
      <c r="AR3877" s="29"/>
      <c r="AS3877" s="26"/>
    </row>
    <row r="3878" spans="1:45" x14ac:dyDescent="0.25">
      <c r="A3878" s="27"/>
      <c r="AQ3878" s="29"/>
      <c r="AR3878" s="29"/>
      <c r="AS3878" s="26"/>
    </row>
    <row r="3879" spans="1:45" x14ac:dyDescent="0.25">
      <c r="A3879" s="27"/>
      <c r="AQ3879" s="29"/>
      <c r="AR3879" s="29"/>
      <c r="AS3879" s="26"/>
    </row>
    <row r="3880" spans="1:45" x14ac:dyDescent="0.25">
      <c r="A3880" s="27"/>
      <c r="AQ3880" s="29"/>
      <c r="AR3880" s="29"/>
      <c r="AS3880" s="26"/>
    </row>
    <row r="3881" spans="1:45" x14ac:dyDescent="0.25">
      <c r="A3881" s="27"/>
      <c r="AQ3881" s="29"/>
      <c r="AR3881" s="29"/>
      <c r="AS3881" s="26"/>
    </row>
    <row r="3882" spans="1:45" x14ac:dyDescent="0.25">
      <c r="A3882" s="27"/>
      <c r="AQ3882" s="29"/>
      <c r="AR3882" s="29"/>
      <c r="AS3882" s="26"/>
    </row>
    <row r="3883" spans="1:45" x14ac:dyDescent="0.25">
      <c r="A3883" s="27"/>
      <c r="AQ3883" s="29"/>
      <c r="AR3883" s="29"/>
      <c r="AS3883" s="26"/>
    </row>
    <row r="3884" spans="1:45" x14ac:dyDescent="0.25">
      <c r="A3884" s="27"/>
      <c r="AQ3884" s="29"/>
      <c r="AR3884" s="29"/>
      <c r="AS3884" s="26"/>
    </row>
    <row r="3885" spans="1:45" x14ac:dyDescent="0.25">
      <c r="A3885" s="27"/>
      <c r="AQ3885" s="29"/>
      <c r="AR3885" s="29"/>
      <c r="AS3885" s="26"/>
    </row>
    <row r="3886" spans="1:45" x14ac:dyDescent="0.25">
      <c r="A3886" s="27"/>
      <c r="AQ3886" s="29"/>
      <c r="AR3886" s="29"/>
      <c r="AS3886" s="26"/>
    </row>
    <row r="3887" spans="1:45" x14ac:dyDescent="0.25">
      <c r="A3887" s="27"/>
      <c r="AQ3887" s="28"/>
      <c r="AR3887" s="28"/>
    </row>
    <row r="3888" spans="1:45" x14ac:dyDescent="0.25">
      <c r="A3888" s="27"/>
    </row>
    <row r="3889" spans="1:1" x14ac:dyDescent="0.25">
      <c r="A3889" s="27"/>
    </row>
    <row r="3890" spans="1:1" x14ac:dyDescent="0.25">
      <c r="A3890" s="27"/>
    </row>
    <row r="3891" spans="1:1" x14ac:dyDescent="0.25">
      <c r="A3891" s="27"/>
    </row>
    <row r="3892" spans="1:1" x14ac:dyDescent="0.25">
      <c r="A3892" s="27"/>
    </row>
    <row r="3893" spans="1:1" x14ac:dyDescent="0.25">
      <c r="A3893" s="27"/>
    </row>
    <row r="3894" spans="1:1" x14ac:dyDescent="0.25">
      <c r="A3894" s="27"/>
    </row>
    <row r="3895" spans="1:1" x14ac:dyDescent="0.25">
      <c r="A3895" s="27"/>
    </row>
    <row r="3896" spans="1:1" x14ac:dyDescent="0.25">
      <c r="A3896" s="27"/>
    </row>
    <row r="3897" spans="1:1" x14ac:dyDescent="0.25">
      <c r="A3897" s="27"/>
    </row>
    <row r="3898" spans="1:1" x14ac:dyDescent="0.25">
      <c r="A3898" s="27"/>
    </row>
    <row r="3899" spans="1:1" x14ac:dyDescent="0.25">
      <c r="A3899" s="27"/>
    </row>
    <row r="3900" spans="1:1" x14ac:dyDescent="0.25">
      <c r="A3900" s="27"/>
    </row>
    <row r="3901" spans="1:1" x14ac:dyDescent="0.25">
      <c r="A3901" s="27"/>
    </row>
    <row r="3902" spans="1:1" x14ac:dyDescent="0.25">
      <c r="A3902" s="27"/>
    </row>
    <row r="3903" spans="1:1" x14ac:dyDescent="0.25">
      <c r="A3903" s="27"/>
    </row>
    <row r="3904" spans="1:1" x14ac:dyDescent="0.25">
      <c r="A3904" s="27"/>
    </row>
    <row r="3905" spans="1:1" x14ac:dyDescent="0.25">
      <c r="A3905" s="27"/>
    </row>
    <row r="3906" spans="1:1" x14ac:dyDescent="0.25">
      <c r="A3906" s="27"/>
    </row>
    <row r="3907" spans="1:1" x14ac:dyDescent="0.25">
      <c r="A3907" s="27"/>
    </row>
    <row r="3908" spans="1:1" x14ac:dyDescent="0.25">
      <c r="A3908" s="27"/>
    </row>
    <row r="3909" spans="1:1" x14ac:dyDescent="0.25">
      <c r="A3909" s="27"/>
    </row>
    <row r="3910" spans="1:1" x14ac:dyDescent="0.25">
      <c r="A3910" s="27"/>
    </row>
    <row r="3911" spans="1:1" x14ac:dyDescent="0.25">
      <c r="A3911" s="27"/>
    </row>
    <row r="3912" spans="1:1" x14ac:dyDescent="0.25">
      <c r="A3912" s="27"/>
    </row>
    <row r="3913" spans="1:1" x14ac:dyDescent="0.25">
      <c r="A3913" s="27"/>
    </row>
    <row r="3914" spans="1:1" x14ac:dyDescent="0.25">
      <c r="A3914" s="27"/>
    </row>
    <row r="3915" spans="1:1" x14ac:dyDescent="0.25">
      <c r="A3915" s="27"/>
    </row>
    <row r="3916" spans="1:1" x14ac:dyDescent="0.25">
      <c r="A3916" s="27"/>
    </row>
    <row r="3917" spans="1:1" x14ac:dyDescent="0.25">
      <c r="A3917" s="27"/>
    </row>
    <row r="3918" spans="1:1" x14ac:dyDescent="0.25">
      <c r="A3918" s="27"/>
    </row>
    <row r="3919" spans="1:1" x14ac:dyDescent="0.25">
      <c r="A3919" s="27"/>
    </row>
    <row r="3920" spans="1:1" x14ac:dyDescent="0.25">
      <c r="A3920" s="27"/>
    </row>
    <row r="3921" spans="1:1" x14ac:dyDescent="0.25">
      <c r="A3921" s="27"/>
    </row>
    <row r="3922" spans="1:1" x14ac:dyDescent="0.25">
      <c r="A3922" s="27"/>
    </row>
    <row r="3923" spans="1:1" x14ac:dyDescent="0.25">
      <c r="A3923" s="27"/>
    </row>
    <row r="3924" spans="1:1" x14ac:dyDescent="0.25">
      <c r="A3924" s="27"/>
    </row>
    <row r="3925" spans="1:1" x14ac:dyDescent="0.25">
      <c r="A3925" s="27"/>
    </row>
    <row r="3926" spans="1:1" x14ac:dyDescent="0.25">
      <c r="A3926" s="27"/>
    </row>
    <row r="3927" spans="1:1" x14ac:dyDescent="0.25">
      <c r="A3927" s="27"/>
    </row>
    <row r="3928" spans="1:1" x14ac:dyDescent="0.25">
      <c r="A3928" s="27"/>
    </row>
    <row r="3929" spans="1:1" x14ac:dyDescent="0.25">
      <c r="A3929" s="27"/>
    </row>
    <row r="3930" spans="1:1" x14ac:dyDescent="0.25">
      <c r="A3930" s="27"/>
    </row>
    <row r="3931" spans="1:1" x14ac:dyDescent="0.25">
      <c r="A3931" s="27"/>
    </row>
    <row r="3932" spans="1:1" x14ac:dyDescent="0.25">
      <c r="A3932" s="27"/>
    </row>
    <row r="3933" spans="1:1" x14ac:dyDescent="0.25">
      <c r="A3933" s="27"/>
    </row>
    <row r="3934" spans="1:1" x14ac:dyDescent="0.25">
      <c r="A3934" s="27"/>
    </row>
    <row r="3935" spans="1:1" x14ac:dyDescent="0.25">
      <c r="A3935" s="27"/>
    </row>
    <row r="3936" spans="1:1" x14ac:dyDescent="0.25">
      <c r="A3936" s="27"/>
    </row>
    <row r="3937" spans="1:1" x14ac:dyDescent="0.25">
      <c r="A3937" s="27"/>
    </row>
    <row r="3938" spans="1:1" x14ac:dyDescent="0.25">
      <c r="A3938" s="27"/>
    </row>
    <row r="3939" spans="1:1" x14ac:dyDescent="0.25">
      <c r="A3939" s="27"/>
    </row>
    <row r="3940" spans="1:1" x14ac:dyDescent="0.25">
      <c r="A3940" s="27"/>
    </row>
    <row r="3941" spans="1:1" x14ac:dyDescent="0.25">
      <c r="A3941" s="27"/>
    </row>
    <row r="3942" spans="1:1" x14ac:dyDescent="0.25">
      <c r="A3942" s="27"/>
    </row>
    <row r="3943" spans="1:1" x14ac:dyDescent="0.25">
      <c r="A3943" s="27"/>
    </row>
    <row r="3944" spans="1:1" x14ac:dyDescent="0.25">
      <c r="A3944" s="27"/>
    </row>
    <row r="3945" spans="1:1" x14ac:dyDescent="0.25">
      <c r="A3945" s="27"/>
    </row>
    <row r="3946" spans="1:1" x14ac:dyDescent="0.25">
      <c r="A3946" s="27"/>
    </row>
    <row r="3947" spans="1:1" x14ac:dyDescent="0.25">
      <c r="A3947" s="27"/>
    </row>
    <row r="3948" spans="1:1" x14ac:dyDescent="0.25">
      <c r="A3948" s="27"/>
    </row>
    <row r="3949" spans="1:1" x14ac:dyDescent="0.25">
      <c r="A3949" s="27"/>
    </row>
    <row r="3950" spans="1:1" x14ac:dyDescent="0.25">
      <c r="A3950" s="27"/>
    </row>
    <row r="3951" spans="1:1" x14ac:dyDescent="0.25">
      <c r="A3951" s="27"/>
    </row>
    <row r="3952" spans="1:1" x14ac:dyDescent="0.25">
      <c r="A3952" s="27"/>
    </row>
    <row r="3953" spans="1:1" x14ac:dyDescent="0.25">
      <c r="A3953" s="27"/>
    </row>
    <row r="3954" spans="1:1" x14ac:dyDescent="0.25">
      <c r="A3954" s="27"/>
    </row>
    <row r="3955" spans="1:1" x14ac:dyDescent="0.25">
      <c r="A3955" s="27"/>
    </row>
    <row r="3956" spans="1:1" x14ac:dyDescent="0.25">
      <c r="A3956" s="27"/>
    </row>
    <row r="3957" spans="1:1" x14ac:dyDescent="0.25">
      <c r="A3957" s="27"/>
    </row>
    <row r="3958" spans="1:1" x14ac:dyDescent="0.25">
      <c r="A3958" s="27"/>
    </row>
    <row r="3959" spans="1:1" x14ac:dyDescent="0.25">
      <c r="A3959" s="27"/>
    </row>
    <row r="3960" spans="1:1" x14ac:dyDescent="0.25">
      <c r="A3960" s="27"/>
    </row>
    <row r="3961" spans="1:1" x14ac:dyDescent="0.25">
      <c r="A3961" s="27"/>
    </row>
    <row r="3962" spans="1:1" x14ac:dyDescent="0.25">
      <c r="A3962" s="27"/>
    </row>
    <row r="3963" spans="1:1" x14ac:dyDescent="0.25">
      <c r="A3963" s="27"/>
    </row>
    <row r="3964" spans="1:1" x14ac:dyDescent="0.25">
      <c r="A3964" s="27"/>
    </row>
    <row r="3965" spans="1:1" x14ac:dyDescent="0.25">
      <c r="A3965" s="27"/>
    </row>
    <row r="3966" spans="1:1" x14ac:dyDescent="0.25">
      <c r="A3966" s="27"/>
    </row>
    <row r="3967" spans="1:1" x14ac:dyDescent="0.25">
      <c r="A3967" s="27"/>
    </row>
    <row r="3968" spans="1:1" x14ac:dyDescent="0.25">
      <c r="A3968" s="27"/>
    </row>
    <row r="3969" spans="1:1" x14ac:dyDescent="0.25">
      <c r="A3969" s="27"/>
    </row>
    <row r="3970" spans="1:1" x14ac:dyDescent="0.25">
      <c r="A3970" s="27"/>
    </row>
    <row r="3971" spans="1:1" x14ac:dyDescent="0.25">
      <c r="A3971" s="27"/>
    </row>
    <row r="3972" spans="1:1" x14ac:dyDescent="0.25">
      <c r="A3972" s="27"/>
    </row>
    <row r="3973" spans="1:1" x14ac:dyDescent="0.25">
      <c r="A3973" s="27"/>
    </row>
    <row r="3974" spans="1:1" x14ac:dyDescent="0.25">
      <c r="A3974" s="27"/>
    </row>
    <row r="3975" spans="1:1" x14ac:dyDescent="0.25">
      <c r="A3975" s="27"/>
    </row>
    <row r="3976" spans="1:1" x14ac:dyDescent="0.25">
      <c r="A3976" s="27"/>
    </row>
    <row r="3977" spans="1:1" x14ac:dyDescent="0.25">
      <c r="A3977" s="27"/>
    </row>
    <row r="3978" spans="1:1" x14ac:dyDescent="0.25">
      <c r="A3978" s="27"/>
    </row>
    <row r="3979" spans="1:1" x14ac:dyDescent="0.25">
      <c r="A3979" s="27"/>
    </row>
    <row r="3980" spans="1:1" x14ac:dyDescent="0.25">
      <c r="A3980" s="27"/>
    </row>
    <row r="3981" spans="1:1" x14ac:dyDescent="0.25">
      <c r="A3981" s="27"/>
    </row>
    <row r="3982" spans="1:1" x14ac:dyDescent="0.25">
      <c r="A3982" s="27"/>
    </row>
    <row r="3983" spans="1:1" x14ac:dyDescent="0.25">
      <c r="A3983" s="27"/>
    </row>
    <row r="3984" spans="1:1" x14ac:dyDescent="0.25">
      <c r="A3984" s="27"/>
    </row>
    <row r="3985" spans="1:1" x14ac:dyDescent="0.25">
      <c r="A3985" s="27"/>
    </row>
    <row r="3986" spans="1:1" x14ac:dyDescent="0.25">
      <c r="A3986" s="27"/>
    </row>
    <row r="3987" spans="1:1" x14ac:dyDescent="0.25">
      <c r="A3987" s="27"/>
    </row>
    <row r="3988" spans="1:1" x14ac:dyDescent="0.25">
      <c r="A3988" s="27"/>
    </row>
    <row r="3989" spans="1:1" x14ac:dyDescent="0.25">
      <c r="A3989" s="27"/>
    </row>
    <row r="3990" spans="1:1" x14ac:dyDescent="0.25">
      <c r="A3990" s="27"/>
    </row>
    <row r="3991" spans="1:1" x14ac:dyDescent="0.25">
      <c r="A3991" s="27"/>
    </row>
    <row r="3992" spans="1:1" x14ac:dyDescent="0.25">
      <c r="A3992" s="27"/>
    </row>
    <row r="3993" spans="1:1" x14ac:dyDescent="0.25">
      <c r="A3993" s="27"/>
    </row>
    <row r="3994" spans="1:1" x14ac:dyDescent="0.25">
      <c r="A3994" s="27"/>
    </row>
    <row r="3995" spans="1:1" x14ac:dyDescent="0.25">
      <c r="A3995" s="27"/>
    </row>
    <row r="3996" spans="1:1" x14ac:dyDescent="0.25">
      <c r="A3996" s="27"/>
    </row>
    <row r="3997" spans="1:1" x14ac:dyDescent="0.25">
      <c r="A3997" s="27"/>
    </row>
    <row r="3998" spans="1:1" x14ac:dyDescent="0.25">
      <c r="A3998" s="27"/>
    </row>
    <row r="3999" spans="1:1" x14ac:dyDescent="0.25">
      <c r="A3999" s="27"/>
    </row>
    <row r="4000" spans="1:1" x14ac:dyDescent="0.25">
      <c r="A4000" s="27"/>
    </row>
    <row r="4001" spans="1:1" x14ac:dyDescent="0.25">
      <c r="A4001" s="27"/>
    </row>
    <row r="4002" spans="1:1" x14ac:dyDescent="0.25">
      <c r="A4002" s="27"/>
    </row>
    <row r="4003" spans="1:1" x14ac:dyDescent="0.25">
      <c r="A4003" s="27"/>
    </row>
    <row r="4004" spans="1:1" x14ac:dyDescent="0.25">
      <c r="A4004" s="27"/>
    </row>
    <row r="4005" spans="1:1" x14ac:dyDescent="0.25">
      <c r="A4005" s="27"/>
    </row>
    <row r="4006" spans="1:1" x14ac:dyDescent="0.25">
      <c r="A4006" s="27"/>
    </row>
    <row r="4007" spans="1:1" x14ac:dyDescent="0.25">
      <c r="A4007" s="27"/>
    </row>
    <row r="4008" spans="1:1" x14ac:dyDescent="0.25">
      <c r="A4008" s="27"/>
    </row>
    <row r="4009" spans="1:1" x14ac:dyDescent="0.25">
      <c r="A4009" s="27"/>
    </row>
    <row r="4010" spans="1:1" x14ac:dyDescent="0.25">
      <c r="A4010" s="27"/>
    </row>
    <row r="4011" spans="1:1" x14ac:dyDescent="0.25">
      <c r="A4011" s="27"/>
    </row>
    <row r="4012" spans="1:1" x14ac:dyDescent="0.25">
      <c r="A4012" s="27"/>
    </row>
    <row r="4013" spans="1:1" x14ac:dyDescent="0.25">
      <c r="A4013" s="27"/>
    </row>
    <row r="4014" spans="1:1" x14ac:dyDescent="0.25">
      <c r="A4014" s="27"/>
    </row>
    <row r="4015" spans="1:1" x14ac:dyDescent="0.25">
      <c r="A4015" s="27"/>
    </row>
    <row r="4016" spans="1:1" x14ac:dyDescent="0.25">
      <c r="A4016" s="27"/>
    </row>
    <row r="4017" spans="1:1" x14ac:dyDescent="0.25">
      <c r="A4017" s="27"/>
    </row>
    <row r="4018" spans="1:1" x14ac:dyDescent="0.25">
      <c r="A4018" s="27"/>
    </row>
    <row r="4019" spans="1:1" x14ac:dyDescent="0.25">
      <c r="A4019" s="27"/>
    </row>
    <row r="4020" spans="1:1" x14ac:dyDescent="0.25">
      <c r="A4020" s="27"/>
    </row>
    <row r="4021" spans="1:1" x14ac:dyDescent="0.25">
      <c r="A4021" s="27"/>
    </row>
    <row r="4022" spans="1:1" x14ac:dyDescent="0.25">
      <c r="A4022" s="27"/>
    </row>
    <row r="4023" spans="1:1" x14ac:dyDescent="0.25">
      <c r="A4023" s="27"/>
    </row>
    <row r="4024" spans="1:1" x14ac:dyDescent="0.25">
      <c r="A4024" s="27"/>
    </row>
    <row r="4025" spans="1:1" x14ac:dyDescent="0.25">
      <c r="A4025" s="27"/>
    </row>
    <row r="4026" spans="1:1" x14ac:dyDescent="0.25">
      <c r="A4026" s="27"/>
    </row>
    <row r="4027" spans="1:1" x14ac:dyDescent="0.25">
      <c r="A4027" s="27"/>
    </row>
    <row r="4028" spans="1:1" x14ac:dyDescent="0.25">
      <c r="A4028" s="27"/>
    </row>
    <row r="4029" spans="1:1" x14ac:dyDescent="0.25">
      <c r="A4029" s="27"/>
    </row>
    <row r="4030" spans="1:1" x14ac:dyDescent="0.25">
      <c r="A4030" s="27"/>
    </row>
    <row r="4031" spans="1:1" x14ac:dyDescent="0.25">
      <c r="A4031" s="27"/>
    </row>
    <row r="4032" spans="1:1" x14ac:dyDescent="0.25">
      <c r="A4032" s="27"/>
    </row>
    <row r="4033" spans="1:1" x14ac:dyDescent="0.25">
      <c r="A4033" s="27"/>
    </row>
    <row r="4034" spans="1:1" x14ac:dyDescent="0.25">
      <c r="A4034" s="27"/>
    </row>
    <row r="4035" spans="1:1" x14ac:dyDescent="0.25">
      <c r="A4035" s="27"/>
    </row>
    <row r="4036" spans="1:1" x14ac:dyDescent="0.25">
      <c r="A4036" s="27"/>
    </row>
    <row r="4037" spans="1:1" x14ac:dyDescent="0.25">
      <c r="A4037" s="27"/>
    </row>
    <row r="4038" spans="1:1" x14ac:dyDescent="0.25">
      <c r="A4038" s="27"/>
    </row>
    <row r="4039" spans="1:1" x14ac:dyDescent="0.25">
      <c r="A4039" s="27"/>
    </row>
    <row r="4040" spans="1:1" x14ac:dyDescent="0.25">
      <c r="A4040" s="27"/>
    </row>
    <row r="4041" spans="1:1" x14ac:dyDescent="0.25">
      <c r="A4041" s="27"/>
    </row>
    <row r="4042" spans="1:1" x14ac:dyDescent="0.25">
      <c r="A4042" s="27"/>
    </row>
    <row r="4043" spans="1:1" x14ac:dyDescent="0.25">
      <c r="A4043" s="27"/>
    </row>
    <row r="4044" spans="1:1" x14ac:dyDescent="0.25">
      <c r="A4044" s="27"/>
    </row>
    <row r="4045" spans="1:1" x14ac:dyDescent="0.25">
      <c r="A4045" s="27"/>
    </row>
    <row r="4046" spans="1:1" x14ac:dyDescent="0.25">
      <c r="A4046" s="27"/>
    </row>
    <row r="4047" spans="1:1" x14ac:dyDescent="0.25">
      <c r="A4047" s="27"/>
    </row>
    <row r="4048" spans="1:1" x14ac:dyDescent="0.25">
      <c r="A4048" s="27"/>
    </row>
    <row r="4049" spans="1:1" x14ac:dyDescent="0.25">
      <c r="A4049" s="27"/>
    </row>
    <row r="4050" spans="1:1" x14ac:dyDescent="0.25">
      <c r="A4050" s="27"/>
    </row>
    <row r="4051" spans="1:1" x14ac:dyDescent="0.25">
      <c r="A4051" s="27"/>
    </row>
    <row r="4052" spans="1:1" x14ac:dyDescent="0.25">
      <c r="A4052" s="27"/>
    </row>
    <row r="4053" spans="1:1" x14ac:dyDescent="0.25">
      <c r="A4053" s="27"/>
    </row>
    <row r="4054" spans="1:1" x14ac:dyDescent="0.25">
      <c r="A4054" s="27"/>
    </row>
    <row r="4055" spans="1:1" x14ac:dyDescent="0.25">
      <c r="A4055" s="27"/>
    </row>
    <row r="4056" spans="1:1" x14ac:dyDescent="0.25">
      <c r="A4056" s="27"/>
    </row>
    <row r="4057" spans="1:1" x14ac:dyDescent="0.25">
      <c r="A4057" s="27"/>
    </row>
    <row r="4058" spans="1:1" x14ac:dyDescent="0.25">
      <c r="A4058" s="27"/>
    </row>
    <row r="4059" spans="1:1" x14ac:dyDescent="0.25">
      <c r="A4059" s="27"/>
    </row>
    <row r="4060" spans="1:1" x14ac:dyDescent="0.25">
      <c r="A4060" s="27"/>
    </row>
    <row r="4061" spans="1:1" x14ac:dyDescent="0.25">
      <c r="A4061" s="27"/>
    </row>
    <row r="4062" spans="1:1" x14ac:dyDescent="0.25">
      <c r="A4062" s="27"/>
    </row>
    <row r="4063" spans="1:1" x14ac:dyDescent="0.25">
      <c r="A4063" s="27"/>
    </row>
    <row r="4064" spans="1:1" x14ac:dyDescent="0.25">
      <c r="A4064" s="27"/>
    </row>
    <row r="4065" spans="1:1" x14ac:dyDescent="0.25">
      <c r="A4065" s="27"/>
    </row>
    <row r="4066" spans="1:1" x14ac:dyDescent="0.25">
      <c r="A4066" s="27"/>
    </row>
    <row r="4067" spans="1:1" x14ac:dyDescent="0.25">
      <c r="A4067" s="27"/>
    </row>
    <row r="4068" spans="1:1" x14ac:dyDescent="0.25">
      <c r="A4068" s="27"/>
    </row>
    <row r="4069" spans="1:1" x14ac:dyDescent="0.25">
      <c r="A4069" s="27"/>
    </row>
    <row r="4070" spans="1:1" x14ac:dyDescent="0.25">
      <c r="A4070" s="27"/>
    </row>
    <row r="4071" spans="1:1" x14ac:dyDescent="0.25">
      <c r="A4071" s="27"/>
    </row>
    <row r="4072" spans="1:1" x14ac:dyDescent="0.25">
      <c r="A4072" s="27"/>
    </row>
    <row r="4073" spans="1:1" x14ac:dyDescent="0.25">
      <c r="A4073" s="27"/>
    </row>
    <row r="4074" spans="1:1" x14ac:dyDescent="0.25">
      <c r="A4074" s="27"/>
    </row>
    <row r="4075" spans="1:1" x14ac:dyDescent="0.25">
      <c r="A4075" s="27"/>
    </row>
    <row r="4076" spans="1:1" x14ac:dyDescent="0.25">
      <c r="A4076" s="27"/>
    </row>
    <row r="4077" spans="1:1" x14ac:dyDescent="0.25">
      <c r="A4077" s="27"/>
    </row>
    <row r="4078" spans="1:1" x14ac:dyDescent="0.25">
      <c r="A4078" s="27"/>
    </row>
    <row r="4079" spans="1:1" x14ac:dyDescent="0.25">
      <c r="A4079" s="27"/>
    </row>
    <row r="4080" spans="1:1" x14ac:dyDescent="0.25">
      <c r="A4080" s="27"/>
    </row>
    <row r="4081" spans="1:1" x14ac:dyDescent="0.25">
      <c r="A4081" s="27"/>
    </row>
    <row r="4082" spans="1:1" x14ac:dyDescent="0.25">
      <c r="A4082" s="27"/>
    </row>
    <row r="4083" spans="1:1" x14ac:dyDescent="0.25">
      <c r="A4083" s="27"/>
    </row>
    <row r="4084" spans="1:1" x14ac:dyDescent="0.25">
      <c r="A4084" s="27"/>
    </row>
    <row r="4085" spans="1:1" x14ac:dyDescent="0.25">
      <c r="A4085" s="27"/>
    </row>
    <row r="4086" spans="1:1" x14ac:dyDescent="0.25">
      <c r="A4086" s="27"/>
    </row>
    <row r="4087" spans="1:1" x14ac:dyDescent="0.25">
      <c r="A4087" s="27"/>
    </row>
    <row r="4088" spans="1:1" x14ac:dyDescent="0.25">
      <c r="A4088" s="27"/>
    </row>
    <row r="4089" spans="1:1" x14ac:dyDescent="0.25">
      <c r="A4089" s="27"/>
    </row>
    <row r="4090" spans="1:1" x14ac:dyDescent="0.25">
      <c r="A4090" s="27"/>
    </row>
    <row r="4091" spans="1:1" x14ac:dyDescent="0.25">
      <c r="A4091" s="27"/>
    </row>
    <row r="4092" spans="1:1" x14ac:dyDescent="0.25">
      <c r="A4092" s="27"/>
    </row>
    <row r="4093" spans="1:1" x14ac:dyDescent="0.25">
      <c r="A4093" s="27"/>
    </row>
    <row r="4094" spans="1:1" x14ac:dyDescent="0.25">
      <c r="A4094" s="27"/>
    </row>
    <row r="4095" spans="1:1" x14ac:dyDescent="0.25">
      <c r="A4095" s="27"/>
    </row>
    <row r="4096" spans="1:1" x14ac:dyDescent="0.25">
      <c r="A4096" s="27"/>
    </row>
    <row r="4097" spans="1:1" x14ac:dyDescent="0.25">
      <c r="A4097" s="27"/>
    </row>
    <row r="4098" spans="1:1" x14ac:dyDescent="0.25">
      <c r="A4098" s="27"/>
    </row>
    <row r="4099" spans="1:1" x14ac:dyDescent="0.25">
      <c r="A4099" s="27"/>
    </row>
    <row r="4100" spans="1:1" x14ac:dyDescent="0.25">
      <c r="A4100" s="27"/>
    </row>
    <row r="4101" spans="1:1" x14ac:dyDescent="0.25">
      <c r="A4101" s="27"/>
    </row>
    <row r="4102" spans="1:1" x14ac:dyDescent="0.25">
      <c r="A4102" s="27"/>
    </row>
    <row r="4103" spans="1:1" x14ac:dyDescent="0.25">
      <c r="A4103" s="27"/>
    </row>
    <row r="4104" spans="1:1" x14ac:dyDescent="0.25">
      <c r="A4104" s="27"/>
    </row>
    <row r="4105" spans="1:1" x14ac:dyDescent="0.25">
      <c r="A4105" s="27"/>
    </row>
    <row r="4106" spans="1:1" x14ac:dyDescent="0.25">
      <c r="A4106" s="27"/>
    </row>
    <row r="4107" spans="1:1" x14ac:dyDescent="0.25">
      <c r="A4107" s="27"/>
    </row>
    <row r="4108" spans="1:1" x14ac:dyDescent="0.25">
      <c r="A4108" s="27"/>
    </row>
    <row r="4109" spans="1:1" x14ac:dyDescent="0.25">
      <c r="A4109" s="27"/>
    </row>
    <row r="4110" spans="1:1" x14ac:dyDescent="0.25">
      <c r="A4110" s="27"/>
    </row>
    <row r="4111" spans="1:1" x14ac:dyDescent="0.25">
      <c r="A4111" s="27"/>
    </row>
    <row r="4112" spans="1:1" x14ac:dyDescent="0.25">
      <c r="A4112" s="27"/>
    </row>
    <row r="4113" spans="1:1" x14ac:dyDescent="0.25">
      <c r="A4113" s="27"/>
    </row>
    <row r="4114" spans="1:1" x14ac:dyDescent="0.25">
      <c r="A4114" s="27"/>
    </row>
    <row r="4115" spans="1:1" x14ac:dyDescent="0.25">
      <c r="A4115" s="27"/>
    </row>
    <row r="4116" spans="1:1" x14ac:dyDescent="0.25">
      <c r="A4116" s="27"/>
    </row>
    <row r="4117" spans="1:1" x14ac:dyDescent="0.25">
      <c r="A4117" s="27"/>
    </row>
    <row r="4118" spans="1:1" x14ac:dyDescent="0.25">
      <c r="A4118" s="27"/>
    </row>
    <row r="4119" spans="1:1" x14ac:dyDescent="0.25">
      <c r="A4119" s="27"/>
    </row>
    <row r="4120" spans="1:1" x14ac:dyDescent="0.25">
      <c r="A4120" s="27"/>
    </row>
    <row r="4121" spans="1:1" x14ac:dyDescent="0.25">
      <c r="A4121" s="27"/>
    </row>
    <row r="4122" spans="1:1" x14ac:dyDescent="0.25">
      <c r="A4122" s="27"/>
    </row>
    <row r="4123" spans="1:1" x14ac:dyDescent="0.25">
      <c r="A4123" s="27"/>
    </row>
    <row r="4124" spans="1:1" x14ac:dyDescent="0.25">
      <c r="A4124" s="27"/>
    </row>
    <row r="4125" spans="1:1" x14ac:dyDescent="0.25">
      <c r="A4125" s="27"/>
    </row>
    <row r="4126" spans="1:1" x14ac:dyDescent="0.25">
      <c r="A4126" s="27"/>
    </row>
    <row r="4127" spans="1:1" x14ac:dyDescent="0.25">
      <c r="A4127" s="27"/>
    </row>
    <row r="4128" spans="1:1" x14ac:dyDescent="0.25">
      <c r="A4128" s="27"/>
    </row>
    <row r="4129" spans="1:1" x14ac:dyDescent="0.25">
      <c r="A4129" s="27"/>
    </row>
    <row r="4130" spans="1:1" x14ac:dyDescent="0.25">
      <c r="A4130" s="27"/>
    </row>
    <row r="4131" spans="1:1" x14ac:dyDescent="0.25">
      <c r="A4131" s="27"/>
    </row>
    <row r="4132" spans="1:1" x14ac:dyDescent="0.25">
      <c r="A4132" s="27"/>
    </row>
    <row r="4133" spans="1:1" x14ac:dyDescent="0.25">
      <c r="A4133" s="27"/>
    </row>
    <row r="4134" spans="1:1" x14ac:dyDescent="0.25">
      <c r="A4134" s="27"/>
    </row>
    <row r="4135" spans="1:1" x14ac:dyDescent="0.25">
      <c r="A4135" s="27"/>
    </row>
    <row r="4136" spans="1:1" x14ac:dyDescent="0.25">
      <c r="A4136" s="27"/>
    </row>
    <row r="4137" spans="1:1" x14ac:dyDescent="0.25">
      <c r="A4137" s="27"/>
    </row>
    <row r="4138" spans="1:1" x14ac:dyDescent="0.25">
      <c r="A4138" s="27"/>
    </row>
    <row r="4139" spans="1:1" x14ac:dyDescent="0.25">
      <c r="A4139" s="27"/>
    </row>
    <row r="4140" spans="1:1" x14ac:dyDescent="0.25">
      <c r="A4140" s="27"/>
    </row>
    <row r="4141" spans="1:1" x14ac:dyDescent="0.25">
      <c r="A4141" s="27"/>
    </row>
    <row r="4142" spans="1:1" x14ac:dyDescent="0.25">
      <c r="A4142" s="27"/>
    </row>
    <row r="4143" spans="1:1" x14ac:dyDescent="0.25">
      <c r="A4143" s="27"/>
    </row>
    <row r="4144" spans="1:1" x14ac:dyDescent="0.25">
      <c r="A4144" s="27"/>
    </row>
    <row r="4145" spans="1:1" x14ac:dyDescent="0.25">
      <c r="A4145" s="27"/>
    </row>
    <row r="4146" spans="1:1" x14ac:dyDescent="0.25">
      <c r="A4146" s="27"/>
    </row>
    <row r="4147" spans="1:1" x14ac:dyDescent="0.25">
      <c r="A4147" s="27"/>
    </row>
    <row r="4148" spans="1:1" x14ac:dyDescent="0.25">
      <c r="A4148" s="27"/>
    </row>
    <row r="4149" spans="1:1" x14ac:dyDescent="0.25">
      <c r="A4149" s="27"/>
    </row>
    <row r="4150" spans="1:1" x14ac:dyDescent="0.25">
      <c r="A4150" s="27"/>
    </row>
    <row r="4151" spans="1:1" x14ac:dyDescent="0.25">
      <c r="A4151" s="27"/>
    </row>
    <row r="4152" spans="1:1" x14ac:dyDescent="0.25">
      <c r="A4152" s="27"/>
    </row>
    <row r="4153" spans="1:1" x14ac:dyDescent="0.25">
      <c r="A4153" s="27"/>
    </row>
    <row r="4154" spans="1:1" x14ac:dyDescent="0.25">
      <c r="A4154" s="27"/>
    </row>
    <row r="4155" spans="1:1" x14ac:dyDescent="0.25">
      <c r="A4155" s="27"/>
    </row>
    <row r="4156" spans="1:1" x14ac:dyDescent="0.25">
      <c r="A4156" s="27"/>
    </row>
    <row r="4157" spans="1:1" x14ac:dyDescent="0.25">
      <c r="A4157" s="27"/>
    </row>
    <row r="4158" spans="1:1" x14ac:dyDescent="0.25">
      <c r="A4158" s="27"/>
    </row>
    <row r="4159" spans="1:1" x14ac:dyDescent="0.25">
      <c r="A4159" s="27"/>
    </row>
    <row r="4160" spans="1:1" x14ac:dyDescent="0.25">
      <c r="A4160" s="27"/>
    </row>
    <row r="4161" spans="1:1" x14ac:dyDescent="0.25">
      <c r="A4161" s="27"/>
    </row>
    <row r="4162" spans="1:1" x14ac:dyDescent="0.25">
      <c r="A4162" s="27"/>
    </row>
    <row r="4163" spans="1:1" x14ac:dyDescent="0.25">
      <c r="A4163" s="27"/>
    </row>
    <row r="4164" spans="1:1" x14ac:dyDescent="0.25">
      <c r="A4164" s="27"/>
    </row>
    <row r="4165" spans="1:1" x14ac:dyDescent="0.25">
      <c r="A4165" s="27"/>
    </row>
    <row r="4166" spans="1:1" x14ac:dyDescent="0.25">
      <c r="A4166" s="27"/>
    </row>
    <row r="4167" spans="1:1" x14ac:dyDescent="0.25">
      <c r="A4167" s="27"/>
    </row>
    <row r="4168" spans="1:1" x14ac:dyDescent="0.25">
      <c r="A4168" s="27"/>
    </row>
    <row r="4169" spans="1:1" x14ac:dyDescent="0.25">
      <c r="A4169" s="27"/>
    </row>
    <row r="4170" spans="1:1" x14ac:dyDescent="0.25">
      <c r="A4170" s="27"/>
    </row>
    <row r="4171" spans="1:1" x14ac:dyDescent="0.25">
      <c r="A4171" s="27"/>
    </row>
    <row r="4172" spans="1:1" x14ac:dyDescent="0.25">
      <c r="A4172" s="27"/>
    </row>
    <row r="4173" spans="1:1" x14ac:dyDescent="0.25">
      <c r="A4173" s="27"/>
    </row>
    <row r="4174" spans="1:1" x14ac:dyDescent="0.25">
      <c r="A4174" s="27"/>
    </row>
    <row r="4175" spans="1:1" x14ac:dyDescent="0.25">
      <c r="A4175" s="27"/>
    </row>
    <row r="4176" spans="1:1" x14ac:dyDescent="0.25">
      <c r="A4176" s="27"/>
    </row>
    <row r="4177" spans="1:1" x14ac:dyDescent="0.25">
      <c r="A4177" s="27"/>
    </row>
    <row r="4178" spans="1:1" x14ac:dyDescent="0.25">
      <c r="A4178" s="27"/>
    </row>
    <row r="4179" spans="1:1" x14ac:dyDescent="0.25">
      <c r="A4179" s="27"/>
    </row>
    <row r="4180" spans="1:1" x14ac:dyDescent="0.25">
      <c r="A4180" s="27"/>
    </row>
    <row r="4181" spans="1:1" x14ac:dyDescent="0.25">
      <c r="A4181" s="27"/>
    </row>
    <row r="4182" spans="1:1" x14ac:dyDescent="0.25">
      <c r="A4182" s="27"/>
    </row>
    <row r="4183" spans="1:1" x14ac:dyDescent="0.25">
      <c r="A4183" s="27"/>
    </row>
    <row r="4184" spans="1:1" x14ac:dyDescent="0.25">
      <c r="A4184" s="27"/>
    </row>
    <row r="4185" spans="1:1" x14ac:dyDescent="0.25">
      <c r="A4185" s="27"/>
    </row>
    <row r="4186" spans="1:1" x14ac:dyDescent="0.25">
      <c r="A4186" s="27"/>
    </row>
    <row r="4187" spans="1:1" x14ac:dyDescent="0.25">
      <c r="A4187" s="27"/>
    </row>
    <row r="4188" spans="1:1" x14ac:dyDescent="0.25">
      <c r="A4188" s="27"/>
    </row>
    <row r="4189" spans="1:1" x14ac:dyDescent="0.25">
      <c r="A4189" s="27"/>
    </row>
    <row r="4190" spans="1:1" x14ac:dyDescent="0.25">
      <c r="A4190" s="27"/>
    </row>
    <row r="4191" spans="1:1" x14ac:dyDescent="0.25">
      <c r="A4191" s="27"/>
    </row>
    <row r="4192" spans="1:1" x14ac:dyDescent="0.25">
      <c r="A4192" s="27"/>
    </row>
    <row r="4193" spans="1:1" x14ac:dyDescent="0.25">
      <c r="A4193" s="27"/>
    </row>
    <row r="4194" spans="1:1" x14ac:dyDescent="0.25">
      <c r="A4194" s="27"/>
    </row>
    <row r="4195" spans="1:1" x14ac:dyDescent="0.25">
      <c r="A4195" s="27"/>
    </row>
    <row r="4196" spans="1:1" x14ac:dyDescent="0.25">
      <c r="A4196" s="27"/>
    </row>
    <row r="4197" spans="1:1" x14ac:dyDescent="0.25">
      <c r="A4197" s="27"/>
    </row>
    <row r="4198" spans="1:1" x14ac:dyDescent="0.25">
      <c r="A4198" s="27"/>
    </row>
    <row r="4199" spans="1:1" x14ac:dyDescent="0.25">
      <c r="A4199" s="27"/>
    </row>
    <row r="4200" spans="1:1" x14ac:dyDescent="0.25">
      <c r="A4200" s="27"/>
    </row>
    <row r="4201" spans="1:1" x14ac:dyDescent="0.25">
      <c r="A4201" s="27"/>
    </row>
    <row r="4202" spans="1:1" x14ac:dyDescent="0.25">
      <c r="A4202" s="27"/>
    </row>
    <row r="4203" spans="1:1" x14ac:dyDescent="0.25">
      <c r="A4203" s="27"/>
    </row>
    <row r="4204" spans="1:1" x14ac:dyDescent="0.25">
      <c r="A4204" s="27"/>
    </row>
    <row r="4205" spans="1:1" x14ac:dyDescent="0.25">
      <c r="A4205" s="27"/>
    </row>
    <row r="4206" spans="1:1" x14ac:dyDescent="0.25">
      <c r="A4206" s="27"/>
    </row>
    <row r="4207" spans="1:1" x14ac:dyDescent="0.25">
      <c r="A4207" s="27"/>
    </row>
    <row r="4208" spans="1:1" x14ac:dyDescent="0.25">
      <c r="A4208" s="27"/>
    </row>
    <row r="4209" spans="1:1" x14ac:dyDescent="0.25">
      <c r="A4209" s="27"/>
    </row>
    <row r="4210" spans="1:1" x14ac:dyDescent="0.25">
      <c r="A4210" s="27"/>
    </row>
    <row r="4211" spans="1:1" x14ac:dyDescent="0.25">
      <c r="A4211" s="27"/>
    </row>
    <row r="4212" spans="1:1" x14ac:dyDescent="0.25">
      <c r="A4212" s="27"/>
    </row>
    <row r="4213" spans="1:1" x14ac:dyDescent="0.25">
      <c r="A4213" s="27"/>
    </row>
    <row r="4214" spans="1:1" x14ac:dyDescent="0.25">
      <c r="A4214" s="27"/>
    </row>
    <row r="4215" spans="1:1" x14ac:dyDescent="0.25">
      <c r="A4215" s="27"/>
    </row>
    <row r="4216" spans="1:1" x14ac:dyDescent="0.25">
      <c r="A4216" s="27"/>
    </row>
    <row r="4217" spans="1:1" x14ac:dyDescent="0.25">
      <c r="A4217" s="27"/>
    </row>
    <row r="4218" spans="1:1" x14ac:dyDescent="0.25">
      <c r="A4218" s="27"/>
    </row>
    <row r="4219" spans="1:1" x14ac:dyDescent="0.25">
      <c r="A4219" s="27"/>
    </row>
    <row r="4220" spans="1:1" x14ac:dyDescent="0.25">
      <c r="A4220" s="27"/>
    </row>
    <row r="4221" spans="1:1" x14ac:dyDescent="0.25">
      <c r="A4221" s="27"/>
    </row>
    <row r="4222" spans="1:1" x14ac:dyDescent="0.25">
      <c r="A4222" s="27"/>
    </row>
    <row r="4223" spans="1:1" x14ac:dyDescent="0.25">
      <c r="A4223" s="27"/>
    </row>
    <row r="4224" spans="1:1" x14ac:dyDescent="0.25">
      <c r="A4224" s="27"/>
    </row>
    <row r="4225" spans="1:1" x14ac:dyDescent="0.25">
      <c r="A4225" s="27"/>
    </row>
    <row r="4226" spans="1:1" x14ac:dyDescent="0.25">
      <c r="A4226" s="27"/>
    </row>
    <row r="4227" spans="1:1" x14ac:dyDescent="0.25">
      <c r="A4227" s="27"/>
    </row>
    <row r="4228" spans="1:1" x14ac:dyDescent="0.25">
      <c r="A4228" s="27"/>
    </row>
    <row r="4229" spans="1:1" x14ac:dyDescent="0.25">
      <c r="A4229" s="27"/>
    </row>
    <row r="4230" spans="1:1" x14ac:dyDescent="0.25">
      <c r="A4230" s="27"/>
    </row>
    <row r="4231" spans="1:1" x14ac:dyDescent="0.25">
      <c r="A4231" s="27"/>
    </row>
    <row r="4232" spans="1:1" x14ac:dyDescent="0.25">
      <c r="A4232" s="27"/>
    </row>
    <row r="4233" spans="1:1" x14ac:dyDescent="0.25">
      <c r="A4233" s="27"/>
    </row>
    <row r="4234" spans="1:1" x14ac:dyDescent="0.25">
      <c r="A4234" s="27"/>
    </row>
    <row r="4235" spans="1:1" x14ac:dyDescent="0.25">
      <c r="A4235" s="27"/>
    </row>
    <row r="4236" spans="1:1" x14ac:dyDescent="0.25">
      <c r="A4236" s="27"/>
    </row>
    <row r="4237" spans="1:1" x14ac:dyDescent="0.25">
      <c r="A4237" s="27"/>
    </row>
    <row r="4238" spans="1:1" x14ac:dyDescent="0.25">
      <c r="A4238" s="27"/>
    </row>
    <row r="4239" spans="1:1" x14ac:dyDescent="0.25">
      <c r="A4239" s="27"/>
    </row>
    <row r="4240" spans="1:1" x14ac:dyDescent="0.25">
      <c r="A4240" s="27"/>
    </row>
    <row r="4241" spans="1:1" x14ac:dyDescent="0.25">
      <c r="A4241" s="27"/>
    </row>
    <row r="4242" spans="1:1" x14ac:dyDescent="0.25">
      <c r="A4242" s="27"/>
    </row>
    <row r="4243" spans="1:1" x14ac:dyDescent="0.25">
      <c r="A4243" s="27"/>
    </row>
    <row r="4244" spans="1:1" x14ac:dyDescent="0.25">
      <c r="A4244" s="27"/>
    </row>
    <row r="4245" spans="1:1" x14ac:dyDescent="0.25">
      <c r="A4245" s="27"/>
    </row>
    <row r="4246" spans="1:1" x14ac:dyDescent="0.25">
      <c r="A4246" s="27"/>
    </row>
    <row r="4247" spans="1:1" x14ac:dyDescent="0.25">
      <c r="A4247" s="27"/>
    </row>
    <row r="4248" spans="1:1" x14ac:dyDescent="0.25">
      <c r="A4248" s="27"/>
    </row>
    <row r="4249" spans="1:1" x14ac:dyDescent="0.25">
      <c r="A4249" s="27"/>
    </row>
    <row r="4250" spans="1:1" x14ac:dyDescent="0.25">
      <c r="A4250" s="27"/>
    </row>
    <row r="4251" spans="1:1" x14ac:dyDescent="0.25">
      <c r="A4251" s="27"/>
    </row>
    <row r="4252" spans="1:1" x14ac:dyDescent="0.25">
      <c r="A4252" s="27"/>
    </row>
    <row r="4253" spans="1:1" x14ac:dyDescent="0.25">
      <c r="A4253" s="27"/>
    </row>
    <row r="4254" spans="1:1" x14ac:dyDescent="0.25">
      <c r="A4254" s="27"/>
    </row>
    <row r="4255" spans="1:1" x14ac:dyDescent="0.25">
      <c r="A4255" s="27"/>
    </row>
    <row r="4256" spans="1:1" x14ac:dyDescent="0.25">
      <c r="A4256" s="27"/>
    </row>
    <row r="4257" spans="1:1" x14ac:dyDescent="0.25">
      <c r="A4257" s="27"/>
    </row>
    <row r="4258" spans="1:1" x14ac:dyDescent="0.25">
      <c r="A4258" s="27"/>
    </row>
    <row r="4259" spans="1:1" x14ac:dyDescent="0.25">
      <c r="A4259" s="27"/>
    </row>
    <row r="4260" spans="1:1" x14ac:dyDescent="0.25">
      <c r="A4260" s="27"/>
    </row>
    <row r="4261" spans="1:1" x14ac:dyDescent="0.25">
      <c r="A4261" s="27"/>
    </row>
    <row r="4262" spans="1:1" x14ac:dyDescent="0.25">
      <c r="A4262" s="27"/>
    </row>
    <row r="4263" spans="1:1" x14ac:dyDescent="0.25">
      <c r="A4263" s="27"/>
    </row>
    <row r="4264" spans="1:1" x14ac:dyDescent="0.25">
      <c r="A4264" s="27"/>
    </row>
    <row r="4265" spans="1:1" x14ac:dyDescent="0.25">
      <c r="A4265" s="27"/>
    </row>
    <row r="4266" spans="1:1" x14ac:dyDescent="0.25">
      <c r="A4266" s="27"/>
    </row>
    <row r="4267" spans="1:1" x14ac:dyDescent="0.25">
      <c r="A4267" s="27"/>
    </row>
    <row r="4268" spans="1:1" x14ac:dyDescent="0.25">
      <c r="A4268" s="27"/>
    </row>
    <row r="4269" spans="1:1" x14ac:dyDescent="0.25">
      <c r="A4269" s="27"/>
    </row>
    <row r="4270" spans="1:1" x14ac:dyDescent="0.25">
      <c r="A4270" s="27"/>
    </row>
    <row r="4271" spans="1:1" x14ac:dyDescent="0.25">
      <c r="A4271" s="27"/>
    </row>
    <row r="4272" spans="1:1" x14ac:dyDescent="0.25">
      <c r="A4272" s="27"/>
    </row>
    <row r="4273" spans="1:1" x14ac:dyDescent="0.25">
      <c r="A4273" s="27"/>
    </row>
    <row r="4274" spans="1:1" x14ac:dyDescent="0.25">
      <c r="A4274" s="27"/>
    </row>
    <row r="4275" spans="1:1" x14ac:dyDescent="0.25">
      <c r="A4275" s="27"/>
    </row>
    <row r="4276" spans="1:1" x14ac:dyDescent="0.25">
      <c r="A4276" s="27"/>
    </row>
    <row r="4277" spans="1:1" x14ac:dyDescent="0.25">
      <c r="A4277" s="27"/>
    </row>
    <row r="4278" spans="1:1" x14ac:dyDescent="0.25">
      <c r="A4278" s="27"/>
    </row>
    <row r="4279" spans="1:1" x14ac:dyDescent="0.25">
      <c r="A4279" s="27"/>
    </row>
    <row r="4280" spans="1:1" x14ac:dyDescent="0.25">
      <c r="A4280" s="27"/>
    </row>
    <row r="4281" spans="1:1" x14ac:dyDescent="0.25">
      <c r="A4281" s="27"/>
    </row>
    <row r="4282" spans="1:1" x14ac:dyDescent="0.25">
      <c r="A4282" s="27"/>
    </row>
    <row r="4283" spans="1:1" x14ac:dyDescent="0.25">
      <c r="A4283" s="27"/>
    </row>
    <row r="4284" spans="1:1" x14ac:dyDescent="0.25">
      <c r="A4284" s="27"/>
    </row>
    <row r="4285" spans="1:1" x14ac:dyDescent="0.25">
      <c r="A4285" s="27"/>
    </row>
    <row r="4286" spans="1:1" x14ac:dyDescent="0.25">
      <c r="A4286" s="27"/>
    </row>
    <row r="4287" spans="1:1" x14ac:dyDescent="0.25">
      <c r="A4287" s="27"/>
    </row>
    <row r="4288" spans="1:1" x14ac:dyDescent="0.25">
      <c r="A4288" s="27"/>
    </row>
    <row r="4289" spans="1:1" x14ac:dyDescent="0.25">
      <c r="A4289" s="27"/>
    </row>
    <row r="4290" spans="1:1" x14ac:dyDescent="0.25">
      <c r="A4290" s="27"/>
    </row>
    <row r="4291" spans="1:1" x14ac:dyDescent="0.25">
      <c r="A4291" s="27"/>
    </row>
    <row r="4292" spans="1:1" x14ac:dyDescent="0.25">
      <c r="A4292" s="27"/>
    </row>
    <row r="4293" spans="1:1" x14ac:dyDescent="0.25">
      <c r="A4293" s="27"/>
    </row>
    <row r="4294" spans="1:1" x14ac:dyDescent="0.25">
      <c r="A4294" s="27"/>
    </row>
    <row r="4295" spans="1:1" x14ac:dyDescent="0.25">
      <c r="A4295" s="27"/>
    </row>
    <row r="4296" spans="1:1" x14ac:dyDescent="0.25">
      <c r="A4296" s="27"/>
    </row>
    <row r="4297" spans="1:1" x14ac:dyDescent="0.25">
      <c r="A4297" s="27"/>
    </row>
    <row r="4298" spans="1:1" x14ac:dyDescent="0.25">
      <c r="A4298" s="27"/>
    </row>
    <row r="4299" spans="1:1" x14ac:dyDescent="0.25">
      <c r="A4299" s="27"/>
    </row>
    <row r="4300" spans="1:1" x14ac:dyDescent="0.25">
      <c r="A4300" s="27"/>
    </row>
    <row r="4301" spans="1:1" x14ac:dyDescent="0.25">
      <c r="A4301" s="27"/>
    </row>
    <row r="4302" spans="1:1" x14ac:dyDescent="0.25">
      <c r="A4302" s="27"/>
    </row>
    <row r="4303" spans="1:1" x14ac:dyDescent="0.25">
      <c r="A4303" s="27"/>
    </row>
    <row r="4304" spans="1:1" x14ac:dyDescent="0.25">
      <c r="A4304" s="27"/>
    </row>
    <row r="4305" spans="1:1" x14ac:dyDescent="0.25">
      <c r="A4305" s="27"/>
    </row>
    <row r="4306" spans="1:1" x14ac:dyDescent="0.25">
      <c r="A4306" s="27"/>
    </row>
    <row r="4307" spans="1:1" x14ac:dyDescent="0.25">
      <c r="A4307" s="27"/>
    </row>
    <row r="4308" spans="1:1" x14ac:dyDescent="0.25">
      <c r="A4308" s="27"/>
    </row>
    <row r="4309" spans="1:1" x14ac:dyDescent="0.25">
      <c r="A4309" s="27"/>
    </row>
    <row r="4310" spans="1:1" x14ac:dyDescent="0.25">
      <c r="A4310" s="27"/>
    </row>
    <row r="4311" spans="1:1" x14ac:dyDescent="0.25">
      <c r="A4311" s="27"/>
    </row>
    <row r="4312" spans="1:1" x14ac:dyDescent="0.25">
      <c r="A4312" s="27"/>
    </row>
    <row r="4313" spans="1:1" x14ac:dyDescent="0.25">
      <c r="A4313" s="27"/>
    </row>
    <row r="4314" spans="1:1" x14ac:dyDescent="0.25">
      <c r="A4314" s="27"/>
    </row>
    <row r="4315" spans="1:1" x14ac:dyDescent="0.25">
      <c r="A4315" s="27"/>
    </row>
    <row r="4316" spans="1:1" x14ac:dyDescent="0.25">
      <c r="A4316" s="27"/>
    </row>
    <row r="4317" spans="1:1" x14ac:dyDescent="0.25">
      <c r="A4317" s="27"/>
    </row>
    <row r="4318" spans="1:1" x14ac:dyDescent="0.25">
      <c r="A4318" s="27"/>
    </row>
    <row r="4319" spans="1:1" x14ac:dyDescent="0.25">
      <c r="A4319" s="27"/>
    </row>
    <row r="4320" spans="1:1" x14ac:dyDescent="0.25">
      <c r="A4320" s="27"/>
    </row>
    <row r="4321" spans="1:1" x14ac:dyDescent="0.25">
      <c r="A4321" s="27"/>
    </row>
    <row r="4322" spans="1:1" x14ac:dyDescent="0.25">
      <c r="A4322" s="27"/>
    </row>
    <row r="4323" spans="1:1" x14ac:dyDescent="0.25">
      <c r="A4323" s="27"/>
    </row>
    <row r="4324" spans="1:1" x14ac:dyDescent="0.25">
      <c r="A4324" s="27"/>
    </row>
    <row r="4325" spans="1:1" x14ac:dyDescent="0.25">
      <c r="A4325" s="27"/>
    </row>
    <row r="4326" spans="1:1" x14ac:dyDescent="0.25">
      <c r="A4326" s="27"/>
    </row>
    <row r="4327" spans="1:1" x14ac:dyDescent="0.25">
      <c r="A4327" s="27"/>
    </row>
    <row r="4328" spans="1:1" x14ac:dyDescent="0.25">
      <c r="A4328" s="27"/>
    </row>
    <row r="4329" spans="1:1" x14ac:dyDescent="0.25">
      <c r="A4329" s="27"/>
    </row>
    <row r="4330" spans="1:1" x14ac:dyDescent="0.25">
      <c r="A4330" s="27"/>
    </row>
    <row r="4331" spans="1:1" x14ac:dyDescent="0.25">
      <c r="A4331" s="27"/>
    </row>
    <row r="4332" spans="1:1" x14ac:dyDescent="0.25">
      <c r="A4332" s="27"/>
    </row>
    <row r="4333" spans="1:1" x14ac:dyDescent="0.25">
      <c r="A4333" s="27"/>
    </row>
    <row r="4334" spans="1:1" x14ac:dyDescent="0.25">
      <c r="A4334" s="27"/>
    </row>
    <row r="4335" spans="1:1" x14ac:dyDescent="0.25">
      <c r="A4335" s="27"/>
    </row>
    <row r="4336" spans="1:1" x14ac:dyDescent="0.25">
      <c r="A4336" s="27"/>
    </row>
    <row r="4337" spans="1:1" x14ac:dyDescent="0.25">
      <c r="A4337" s="27"/>
    </row>
    <row r="4338" spans="1:1" x14ac:dyDescent="0.25">
      <c r="A4338" s="27"/>
    </row>
    <row r="4339" spans="1:1" x14ac:dyDescent="0.25">
      <c r="A4339" s="27"/>
    </row>
    <row r="4340" spans="1:1" x14ac:dyDescent="0.25">
      <c r="A4340" s="27"/>
    </row>
    <row r="4341" spans="1:1" x14ac:dyDescent="0.25">
      <c r="A4341" s="27"/>
    </row>
    <row r="4342" spans="1:1" x14ac:dyDescent="0.25">
      <c r="A4342" s="27"/>
    </row>
    <row r="4343" spans="1:1" x14ac:dyDescent="0.25">
      <c r="A4343" s="27"/>
    </row>
  </sheetData>
  <mergeCells count="6">
    <mergeCell ref="A104:U104"/>
    <mergeCell ref="AS5:AS7"/>
    <mergeCell ref="A103:AR103"/>
    <mergeCell ref="AR5:AR7"/>
    <mergeCell ref="AE5:AE7"/>
    <mergeCell ref="AQ5:AQ7"/>
  </mergeCells>
  <printOptions horizontalCentered="1" verticalCentered="1"/>
  <pageMargins left="0" right="0" top="0" bottom="0" header="0.3" footer="0.3"/>
  <pageSetup paperSize="5" scale="27" fitToHeight="0" orientation="landscape" horizontalDpi="1200" verticalDpi="1200" r:id="rId1"/>
  <rowBreaks count="1" manualBreakCount="1">
    <brk id="79" max="33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USMS CY 20 ARRESTS</vt:lpstr>
      <vt:lpstr>'USMS CY 20 ARRESTS'!Print_Area</vt:lpstr>
      <vt:lpstr>'USMS CY 20 ARRESTS'!Print_Titles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2017-03-27T13:13:35Z</dcterms:created>
  <dcterms:modified xsi:type="dcterms:W3CDTF">2021-04-20T16:08:30Z</dcterms:modified>
</cp:coreProperties>
</file>